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tw\Desktop\"/>
    </mc:Choice>
  </mc:AlternateContent>
  <xr:revisionPtr revIDLastSave="0" documentId="13_ncr:1_{833A0A7D-8A97-47EA-A866-AECDD77374E0}" xr6:coauthVersionLast="47" xr6:coauthVersionMax="47" xr10:uidLastSave="{00000000-0000-0000-0000-000000000000}"/>
  <bookViews>
    <workbookView xWindow="-120" yWindow="-120" windowWidth="29040" windowHeight="15720" xr2:uid="{9534271E-920B-4456-B236-13E1342836AF}"/>
  </bookViews>
  <sheets>
    <sheet name="Sheet1" sheetId="1" r:id="rId1"/>
  </sheets>
  <definedNames>
    <definedName name="_xlnm.Print_Area" localSheetId="0">Sheet1!$A$1:$F$5</definedName>
    <definedName name="_xlnm.Print_Titles" localSheetId="0">Sheet1!$1:$5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2" i="1" l="1"/>
  <c r="F121" i="1"/>
  <c r="F120" i="1"/>
  <c r="F125" i="1"/>
  <c r="F124" i="1"/>
  <c r="F123" i="1"/>
  <c r="F106" i="1"/>
  <c r="F152" i="1"/>
  <c r="F179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46" i="1"/>
  <c r="F214" i="1"/>
  <c r="F211" i="1"/>
  <c r="F209" i="1"/>
  <c r="F208" i="1"/>
  <c r="F207" i="1"/>
  <c r="F206" i="1"/>
  <c r="F205" i="1"/>
  <c r="F204" i="1"/>
  <c r="F203" i="1"/>
  <c r="F212" i="1"/>
  <c r="F201" i="1"/>
  <c r="F199" i="1"/>
  <c r="F198" i="1"/>
  <c r="F200" i="1"/>
  <c r="F197" i="1"/>
  <c r="F213" i="1"/>
  <c r="F196" i="1"/>
  <c r="F195" i="1"/>
  <c r="F194" i="1"/>
  <c r="F193" i="1"/>
  <c r="F202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312" i="1"/>
  <c r="F311" i="1"/>
  <c r="F297" i="1"/>
  <c r="F333" i="1"/>
  <c r="F332" i="1"/>
  <c r="F331" i="1"/>
  <c r="F278" i="1"/>
  <c r="F260" i="1"/>
  <c r="F261" i="1"/>
  <c r="F230" i="1"/>
  <c r="F229" i="1"/>
  <c r="F228" i="1"/>
  <c r="F144" i="1"/>
  <c r="F98" i="1"/>
  <c r="F64" i="1"/>
  <c r="F58" i="1"/>
  <c r="F52" i="1"/>
  <c r="F53" i="1"/>
  <c r="F303" i="1"/>
  <c r="F267" i="1"/>
  <c r="F239" i="1"/>
  <c r="F240" i="1"/>
  <c r="F102" i="1"/>
  <c r="F101" i="1"/>
  <c r="F71" i="1"/>
  <c r="F70" i="1"/>
  <c r="F67" i="1"/>
  <c r="F51" i="1"/>
  <c r="F55" i="1"/>
  <c r="F57" i="1"/>
  <c r="F56" i="1"/>
  <c r="F54" i="1"/>
  <c r="F33" i="1"/>
  <c r="F32" i="1"/>
  <c r="F24" i="1"/>
  <c r="F23" i="1"/>
  <c r="F18" i="1"/>
  <c r="F19" i="1"/>
  <c r="F17" i="1"/>
  <c r="F14" i="1"/>
  <c r="F180" i="1"/>
  <c r="F178" i="1"/>
  <c r="F139" i="1" l="1"/>
  <c r="F138" i="1"/>
  <c r="F137" i="1"/>
  <c r="F133" i="1"/>
  <c r="F134" i="1"/>
  <c r="F135" i="1"/>
  <c r="F136" i="1"/>
  <c r="F132" i="1"/>
  <c r="F131" i="1"/>
  <c r="F130" i="1"/>
  <c r="F129" i="1"/>
  <c r="F128" i="1"/>
  <c r="F127" i="1"/>
  <c r="F126" i="1"/>
  <c r="F119" i="1"/>
  <c r="F118" i="1"/>
  <c r="F107" i="1"/>
  <c r="F108" i="1"/>
  <c r="F113" i="1"/>
  <c r="F112" i="1"/>
  <c r="F111" i="1"/>
  <c r="F110" i="1"/>
  <c r="F109" i="1"/>
  <c r="F97" i="1"/>
  <c r="F96" i="1"/>
  <c r="F94" i="1"/>
  <c r="F241" i="1"/>
  <c r="F238" i="1"/>
  <c r="F236" i="1"/>
  <c r="F30" i="1"/>
  <c r="F26" i="1"/>
  <c r="F13" i="1"/>
  <c r="F280" i="1"/>
  <c r="F88" i="1"/>
  <c r="F87" i="1"/>
  <c r="F287" i="1"/>
  <c r="F28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05" i="1"/>
  <c r="F306" i="1"/>
  <c r="F307" i="1"/>
  <c r="F308" i="1"/>
  <c r="F309" i="1"/>
  <c r="F310" i="1"/>
  <c r="F313" i="1"/>
  <c r="F314" i="1"/>
  <c r="F315" i="1"/>
  <c r="F316" i="1"/>
  <c r="F295" i="1"/>
  <c r="F296" i="1"/>
  <c r="F298" i="1"/>
  <c r="F299" i="1"/>
  <c r="F300" i="1"/>
  <c r="F301" i="1"/>
  <c r="F302" i="1"/>
  <c r="F304" i="1"/>
  <c r="F294" i="1"/>
  <c r="F293" i="1"/>
  <c r="F292" i="1"/>
  <c r="F291" i="1"/>
  <c r="F290" i="1"/>
  <c r="F289" i="1"/>
  <c r="F288" i="1"/>
  <c r="F285" i="1"/>
  <c r="F284" i="1"/>
  <c r="F283" i="1"/>
  <c r="F282" i="1"/>
  <c r="F281" i="1"/>
  <c r="F279" i="1"/>
  <c r="F277" i="1"/>
  <c r="F276" i="1"/>
  <c r="F275" i="1"/>
  <c r="F274" i="1"/>
  <c r="F273" i="1"/>
  <c r="F272" i="1"/>
  <c r="F271" i="1"/>
  <c r="F270" i="1"/>
  <c r="F269" i="1"/>
  <c r="F268" i="1"/>
  <c r="F266" i="1"/>
  <c r="F265" i="1"/>
  <c r="F264" i="1"/>
  <c r="F263" i="1"/>
  <c r="F262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25" i="1"/>
  <c r="F6" i="1"/>
  <c r="F242" i="1"/>
  <c r="F237" i="1"/>
  <c r="F235" i="1"/>
  <c r="F234" i="1"/>
  <c r="F233" i="1"/>
  <c r="F232" i="1"/>
  <c r="F231" i="1"/>
  <c r="F227" i="1"/>
  <c r="F39" i="1"/>
  <c r="F210" i="1"/>
  <c r="F155" i="1"/>
  <c r="F151" i="1"/>
  <c r="F149" i="1"/>
  <c r="F143" i="1"/>
  <c r="F142" i="1"/>
  <c r="F156" i="1"/>
  <c r="F223" i="1"/>
  <c r="F222" i="1"/>
  <c r="F224" i="1"/>
  <c r="F226" i="1"/>
  <c r="F147" i="1"/>
  <c r="F104" i="1"/>
  <c r="F95" i="1"/>
  <c r="F221" i="1"/>
  <c r="F220" i="1"/>
  <c r="F219" i="1"/>
  <c r="F218" i="1"/>
  <c r="F217" i="1"/>
  <c r="F216" i="1"/>
  <c r="F215" i="1"/>
  <c r="F154" i="1"/>
  <c r="F153" i="1"/>
  <c r="F150" i="1"/>
  <c r="F148" i="1"/>
  <c r="F145" i="1"/>
  <c r="F141" i="1"/>
  <c r="F140" i="1"/>
  <c r="F117" i="1"/>
  <c r="F116" i="1"/>
  <c r="F115" i="1"/>
  <c r="F114" i="1"/>
  <c r="F105" i="1"/>
  <c r="F103" i="1"/>
  <c r="F93" i="1"/>
  <c r="F92" i="1"/>
  <c r="F91" i="1"/>
  <c r="F90" i="1"/>
  <c r="F74" i="1"/>
  <c r="F89" i="1"/>
  <c r="F85" i="1"/>
  <c r="F83" i="1"/>
  <c r="F86" i="1"/>
  <c r="F84" i="1"/>
  <c r="F82" i="1"/>
  <c r="F79" i="1"/>
  <c r="F80" i="1"/>
  <c r="F78" i="1"/>
  <c r="F81" i="1"/>
  <c r="F77" i="1"/>
  <c r="F76" i="1"/>
  <c r="F75" i="1"/>
  <c r="F73" i="1"/>
  <c r="F72" i="1"/>
  <c r="F69" i="1"/>
  <c r="F68" i="1"/>
  <c r="F66" i="1"/>
  <c r="F65" i="1"/>
  <c r="F63" i="1"/>
  <c r="F62" i="1"/>
  <c r="F61" i="1"/>
  <c r="F60" i="1"/>
  <c r="F59" i="1"/>
  <c r="F50" i="1"/>
  <c r="F49" i="1"/>
  <c r="F48" i="1"/>
  <c r="F47" i="1"/>
  <c r="F46" i="1"/>
  <c r="F45" i="1"/>
  <c r="F44" i="1"/>
  <c r="F43" i="1"/>
  <c r="F42" i="1"/>
  <c r="F41" i="1"/>
  <c r="F40" i="1"/>
  <c r="F38" i="1"/>
  <c r="F37" i="1"/>
  <c r="F36" i="1"/>
  <c r="F35" i="1"/>
  <c r="F34" i="1"/>
  <c r="F31" i="1"/>
  <c r="F29" i="1"/>
  <c r="F28" i="1"/>
  <c r="F27" i="1"/>
  <c r="F25" i="1"/>
  <c r="F22" i="1"/>
  <c r="F21" i="1"/>
  <c r="F20" i="1"/>
  <c r="F16" i="1"/>
  <c r="F15" i="1"/>
  <c r="F12" i="1"/>
  <c r="F11" i="1"/>
  <c r="F10" i="1"/>
  <c r="F9" i="1"/>
  <c r="F8" i="1"/>
  <c r="F7" i="1"/>
</calcChain>
</file>

<file path=xl/sharedStrings.xml><?xml version="1.0" encoding="utf-8"?>
<sst xmlns="http://schemas.openxmlformats.org/spreadsheetml/2006/main" count="404" uniqueCount="380">
  <si>
    <t>제조사명</t>
    <phoneticPr fontId="2" type="noConversion"/>
  </si>
  <si>
    <t>구분</t>
    <phoneticPr fontId="2" type="noConversion"/>
  </si>
  <si>
    <t>차명</t>
    <phoneticPr fontId="2" type="noConversion"/>
  </si>
  <si>
    <t>제원</t>
    <phoneticPr fontId="2" type="noConversion"/>
  </si>
  <si>
    <t>승용</t>
    <phoneticPr fontId="2" type="noConversion"/>
  </si>
  <si>
    <t>승합</t>
    <phoneticPr fontId="2" type="noConversion"/>
  </si>
  <si>
    <t>현대자동차</t>
    <phoneticPr fontId="2" type="noConversion"/>
  </si>
  <si>
    <t>기아</t>
    <phoneticPr fontId="2" type="noConversion"/>
  </si>
  <si>
    <t>쉐보레</t>
    <phoneticPr fontId="2" type="noConversion"/>
  </si>
  <si>
    <t>벤츠</t>
    <phoneticPr fontId="2" type="noConversion"/>
  </si>
  <si>
    <t>BMW</t>
    <phoneticPr fontId="2" type="noConversion"/>
  </si>
  <si>
    <t>아우디</t>
    <phoneticPr fontId="2" type="noConversion"/>
  </si>
  <si>
    <t>폭스바겐</t>
    <phoneticPr fontId="2" type="noConversion"/>
  </si>
  <si>
    <t>TESLA</t>
    <phoneticPr fontId="2" type="noConversion"/>
  </si>
  <si>
    <t>승용</t>
    <phoneticPr fontId="2" type="noConversion"/>
  </si>
  <si>
    <t>도요타</t>
    <phoneticPr fontId="2" type="noConversion"/>
  </si>
  <si>
    <t>승용</t>
    <phoneticPr fontId="2" type="noConversion"/>
  </si>
  <si>
    <t>[붙임 1]</t>
    <phoneticPr fontId="2" type="noConversion"/>
  </si>
  <si>
    <t>푸조</t>
    <phoneticPr fontId="2" type="noConversion"/>
  </si>
  <si>
    <t>승용</t>
    <phoneticPr fontId="2" type="noConversion"/>
  </si>
  <si>
    <t>혼다</t>
    <phoneticPr fontId="2" type="noConversion"/>
  </si>
  <si>
    <t>렉서스</t>
    <phoneticPr fontId="2" type="noConversion"/>
  </si>
  <si>
    <t>포드</t>
    <phoneticPr fontId="2" type="noConversion"/>
  </si>
  <si>
    <t>캐딜락</t>
    <phoneticPr fontId="2" type="noConversion"/>
  </si>
  <si>
    <t>볼보</t>
    <phoneticPr fontId="2" type="noConversion"/>
  </si>
  <si>
    <t>랜드로버</t>
    <phoneticPr fontId="2" type="noConversion"/>
  </si>
  <si>
    <t>링컨</t>
    <phoneticPr fontId="2" type="noConversion"/>
  </si>
  <si>
    <t>지프</t>
    <phoneticPr fontId="2" type="noConversion"/>
  </si>
  <si>
    <t>폴스타</t>
    <phoneticPr fontId="2" type="noConversion"/>
  </si>
  <si>
    <t>포르쉐</t>
    <phoneticPr fontId="2" type="noConversion"/>
  </si>
  <si>
    <t>MINI</t>
    <phoneticPr fontId="2" type="noConversion"/>
  </si>
  <si>
    <t>마세라티</t>
    <phoneticPr fontId="2" type="noConversion"/>
  </si>
  <si>
    <t>승합</t>
    <phoneticPr fontId="2" type="noConversion"/>
  </si>
  <si>
    <t>전장(길이)(m)</t>
    <phoneticPr fontId="2" type="noConversion"/>
  </si>
  <si>
    <t>전폭(너비)(m)</t>
    <phoneticPr fontId="2" type="noConversion"/>
  </si>
  <si>
    <t>2025 뉴 쏘나타 DN8(HEV 포함)</t>
    <phoneticPr fontId="2" type="noConversion"/>
  </si>
  <si>
    <t>2025 팰리세이드 LX3(HEV 포함)</t>
    <phoneticPr fontId="2" type="noConversion"/>
  </si>
  <si>
    <t>2024 스타리아(라운지, HEV 포함)</t>
    <phoneticPr fontId="2" type="noConversion"/>
  </si>
  <si>
    <t>2025 아이오닉 5 N</t>
    <phoneticPr fontId="2" type="noConversion"/>
  </si>
  <si>
    <t>2025 아이오닉 9</t>
    <phoneticPr fontId="2" type="noConversion"/>
  </si>
  <si>
    <t>승합</t>
  </si>
  <si>
    <t>제네시스</t>
    <phoneticPr fontId="2" type="noConversion"/>
  </si>
  <si>
    <t>2023 뉴 G70(슈팅브레이크 포함)</t>
    <phoneticPr fontId="2" type="noConversion"/>
  </si>
  <si>
    <t>2025 뉴 G80 RG3</t>
    <phoneticPr fontId="2" type="noConversion"/>
  </si>
  <si>
    <t>2025 뉴 GV70</t>
    <phoneticPr fontId="2" type="noConversion"/>
  </si>
  <si>
    <t>2025 뉴 일렉트릭파이드 G80</t>
    <phoneticPr fontId="2" type="noConversion"/>
  </si>
  <si>
    <t>2025 뉴 일렉트릭파이드 GV70</t>
    <phoneticPr fontId="2" type="noConversion"/>
  </si>
  <si>
    <t>승용</t>
    <phoneticPr fontId="2" type="noConversion"/>
  </si>
  <si>
    <t>2025 뉴 셀토스</t>
    <phoneticPr fontId="2" type="noConversion"/>
  </si>
  <si>
    <t>2025 EV9</t>
    <phoneticPr fontId="2" type="noConversion"/>
  </si>
  <si>
    <t>2025 EV9 GT</t>
    <phoneticPr fontId="2" type="noConversion"/>
  </si>
  <si>
    <t>르노
코리아</t>
    <phoneticPr fontId="2" type="noConversion"/>
  </si>
  <si>
    <t>2024 뉴 SM6</t>
    <phoneticPr fontId="2" type="noConversion"/>
  </si>
  <si>
    <t>2025 뉴 QM6(퀘스트 포함)</t>
    <phoneticPr fontId="2" type="noConversion"/>
  </si>
  <si>
    <t>2021 마스터 버스 (13인승)</t>
    <phoneticPr fontId="2" type="noConversion"/>
  </si>
  <si>
    <t>2022 마스터 버스 (15인승)</t>
    <phoneticPr fontId="2" type="noConversion"/>
  </si>
  <si>
    <t>2024 스타리아 투어러(HEV 포함)</t>
    <phoneticPr fontId="2" type="noConversion"/>
  </si>
  <si>
    <t>KG 모빌리티</t>
    <phoneticPr fontId="2" type="noConversion"/>
  </si>
  <si>
    <t>2024 뉴 티볼리</t>
    <phoneticPr fontId="2" type="noConversion"/>
  </si>
  <si>
    <t>2024 코란도</t>
    <phoneticPr fontId="2" type="noConversion"/>
  </si>
  <si>
    <t>2025 뉴 렉스턴</t>
    <phoneticPr fontId="2" type="noConversion"/>
  </si>
  <si>
    <t>2025 AMG A 45 S 4MATIC +</t>
    <phoneticPr fontId="2" type="noConversion"/>
  </si>
  <si>
    <t>2025 AMG A 35 4MATIC 세단</t>
    <phoneticPr fontId="2" type="noConversion"/>
  </si>
  <si>
    <t>2025 ID.5</t>
    <phoneticPr fontId="2" type="noConversion"/>
  </si>
  <si>
    <t>2025 ID.4</t>
    <phoneticPr fontId="2" type="noConversion"/>
  </si>
  <si>
    <t>2024 Model 3</t>
    <phoneticPr fontId="2" type="noConversion"/>
  </si>
  <si>
    <t>2025 캠리 HEV</t>
    <phoneticPr fontId="2" type="noConversion"/>
  </si>
  <si>
    <t>2025 프리우스 HEV, PHEV</t>
    <phoneticPr fontId="2" type="noConversion"/>
  </si>
  <si>
    <t>2025 하이랜더 HEV</t>
    <phoneticPr fontId="2" type="noConversion"/>
  </si>
  <si>
    <t>2025 파일럿</t>
    <phoneticPr fontId="2" type="noConversion"/>
  </si>
  <si>
    <t>2025 LS (500, 500h)</t>
    <phoneticPr fontId="2" type="noConversion"/>
  </si>
  <si>
    <t>2026 ES 300h</t>
    <phoneticPr fontId="2" type="noConversion"/>
  </si>
  <si>
    <t>2025 LM 500h</t>
    <phoneticPr fontId="2" type="noConversion"/>
  </si>
  <si>
    <t>2025 익스플로러</t>
    <phoneticPr fontId="2" type="noConversion"/>
  </si>
  <si>
    <t>2024 익스페디션</t>
    <phoneticPr fontId="2" type="noConversion"/>
  </si>
  <si>
    <t>2024 리릭</t>
    <phoneticPr fontId="2" type="noConversion"/>
  </si>
  <si>
    <t>2025 V60 크로스 컨트리</t>
    <phoneticPr fontId="2" type="noConversion"/>
  </si>
  <si>
    <t>2025 V90 크로스 컨트리</t>
    <phoneticPr fontId="2" type="noConversion"/>
  </si>
  <si>
    <t>2025 레인지로버</t>
    <phoneticPr fontId="2" type="noConversion"/>
  </si>
  <si>
    <t>2025 레인지로버 스포츠</t>
    <phoneticPr fontId="2" type="noConversion"/>
  </si>
  <si>
    <t>2025 레인지로버 벨라</t>
    <phoneticPr fontId="2" type="noConversion"/>
  </si>
  <si>
    <t>2025 레인지로버 이보크</t>
    <phoneticPr fontId="2" type="noConversion"/>
  </si>
  <si>
    <t>2025 디펜더 90</t>
    <phoneticPr fontId="2" type="noConversion"/>
  </si>
  <si>
    <t>2025 디펜더 110</t>
    <phoneticPr fontId="2" type="noConversion"/>
  </si>
  <si>
    <t>2025 디펜더 130</t>
    <phoneticPr fontId="2" type="noConversion"/>
  </si>
  <si>
    <t>2025 디스커버리</t>
    <phoneticPr fontId="2" type="noConversion"/>
  </si>
  <si>
    <t>2025 디스커버리 스포츠</t>
    <phoneticPr fontId="2" type="noConversion"/>
  </si>
  <si>
    <t>2025 노틸러스</t>
    <phoneticPr fontId="2" type="noConversion"/>
  </si>
  <si>
    <t>2025 에비에이터</t>
    <phoneticPr fontId="2" type="noConversion"/>
  </si>
  <si>
    <t>2024 어벤저</t>
    <phoneticPr fontId="2" type="noConversion"/>
  </si>
  <si>
    <t>2026 뉴 투싼 NX4(HEV 포함)</t>
    <phoneticPr fontId="2" type="noConversion"/>
  </si>
  <si>
    <t>2026 싼타페 MX5(HEV 포함)</t>
    <phoneticPr fontId="2" type="noConversion"/>
  </si>
  <si>
    <t>2026 뉴 아이오닉 6</t>
    <phoneticPr fontId="2" type="noConversion"/>
  </si>
  <si>
    <t>2025 넥쏘(NH2)</t>
    <phoneticPr fontId="2" type="noConversion"/>
  </si>
  <si>
    <t>2026 뉴 캐스퍼</t>
    <phoneticPr fontId="2" type="noConversion"/>
  </si>
  <si>
    <t>2025 베뉴</t>
    <phoneticPr fontId="2" type="noConversion"/>
  </si>
  <si>
    <t>2026 뉴 아반떼 CN7(HEV, N-Line 포함)</t>
    <phoneticPr fontId="2" type="noConversion"/>
  </si>
  <si>
    <t>2026 그랜저 GN7(HEV 포함)</t>
    <phoneticPr fontId="2" type="noConversion"/>
  </si>
  <si>
    <t>2025 코나 일렉트릭 SX2</t>
    <phoneticPr fontId="2" type="noConversion"/>
  </si>
  <si>
    <t>2025 코나 SX2(HEV 포함)</t>
    <phoneticPr fontId="2" type="noConversion"/>
  </si>
  <si>
    <t>2026 캐스퍼 일렉트릭</t>
    <phoneticPr fontId="2" type="noConversion"/>
  </si>
  <si>
    <t>2025 뉴 아이오닉 5</t>
    <phoneticPr fontId="2" type="noConversion"/>
  </si>
  <si>
    <t>2025 G90 RS4</t>
    <phoneticPr fontId="2" type="noConversion"/>
  </si>
  <si>
    <t>2026 뉴 GV80</t>
    <phoneticPr fontId="2" type="noConversion"/>
  </si>
  <si>
    <t>2026 뉴 GV80 쿠페</t>
    <phoneticPr fontId="2" type="noConversion"/>
  </si>
  <si>
    <t>2025 뉴 GV60</t>
    <phoneticPr fontId="2" type="noConversion"/>
  </si>
  <si>
    <t>2026 뉴 레이(EV 포함)</t>
    <phoneticPr fontId="2" type="noConversion"/>
  </si>
  <si>
    <t xml:space="preserve">(단종) 2024 뉴 K3  </t>
    <phoneticPr fontId="2" type="noConversion"/>
  </si>
  <si>
    <t xml:space="preserve">(단종) 2024 뉴 K3 GT </t>
    <phoneticPr fontId="2" type="noConversion"/>
  </si>
  <si>
    <t>2025 뉴 모닝 JA</t>
    <phoneticPr fontId="2" type="noConversion"/>
  </si>
  <si>
    <t>2026 뉴 K5 DL3(HEV 포함)</t>
    <phoneticPr fontId="2" type="noConversion"/>
  </si>
  <si>
    <t>(단종) 2021 K7(HEV 포함)</t>
    <phoneticPr fontId="2" type="noConversion"/>
  </si>
  <si>
    <t xml:space="preserve">(단종) 2020 뉴 그랜드 스타렉스 </t>
    <phoneticPr fontId="2" type="noConversion"/>
  </si>
  <si>
    <t>2026 뉴 K8 GL3(HEV 포함)</t>
    <phoneticPr fontId="2" type="noConversion"/>
  </si>
  <si>
    <t>2025 뉴 K9 RJ</t>
    <phoneticPr fontId="2" type="noConversion"/>
  </si>
  <si>
    <t>(단종) 2022 스팅어 마이스터</t>
    <phoneticPr fontId="2" type="noConversion"/>
  </si>
  <si>
    <t>2025 니로 SG2 HEV</t>
    <phoneticPr fontId="2" type="noConversion"/>
  </si>
  <si>
    <t>2026 뉴 스포티지 NQ5(HEV 포함)</t>
    <phoneticPr fontId="2" type="noConversion"/>
  </si>
  <si>
    <t>2026 뉴 쏘렌토 MQ4(HEV 포함)</t>
    <phoneticPr fontId="2" type="noConversion"/>
  </si>
  <si>
    <t>(단종) 2024 모하비</t>
    <phoneticPr fontId="2" type="noConversion"/>
  </si>
  <si>
    <t>2026 뉴 카니발 KA4(하이리무진, HEV 포함)</t>
    <phoneticPr fontId="2" type="noConversion"/>
  </si>
  <si>
    <t>(단종) 2024 니로 플러스</t>
    <phoneticPr fontId="2" type="noConversion"/>
  </si>
  <si>
    <t>2025 EV3</t>
    <phoneticPr fontId="2" type="noConversion"/>
  </si>
  <si>
    <t>2025 EV3 GT</t>
    <phoneticPr fontId="2" type="noConversion"/>
  </si>
  <si>
    <t>2026 뉴 EV6</t>
    <phoneticPr fontId="2" type="noConversion"/>
  </si>
  <si>
    <t>2026 뉴 EV6 GT</t>
    <phoneticPr fontId="2" type="noConversion"/>
  </si>
  <si>
    <t>2026 EV5(GT 포함)</t>
    <phoneticPr fontId="2" type="noConversion"/>
  </si>
  <si>
    <t>2025 EV4(GT 포함)</t>
    <phoneticPr fontId="2" type="noConversion"/>
  </si>
  <si>
    <t>2026 PV5 패신저</t>
    <phoneticPr fontId="2" type="noConversion"/>
  </si>
  <si>
    <t>(단종) 2022 카니발 11인승</t>
    <phoneticPr fontId="2" type="noConversion"/>
  </si>
  <si>
    <t>2026 그랑 콜레오스(HEV 포함)</t>
    <phoneticPr fontId="2" type="noConversion"/>
  </si>
  <si>
    <t>(단종) 2024 XM3(HEV 포함), 2026 아르카나(HEV 포함)</t>
    <phoneticPr fontId="2" type="noConversion"/>
  </si>
  <si>
    <t>2026 세닉</t>
    <phoneticPr fontId="2" type="noConversion"/>
  </si>
  <si>
    <t>(단종) 2019 트위지(Twizy)</t>
    <phoneticPr fontId="2" type="noConversion"/>
  </si>
  <si>
    <t>(단종) 2020 캡처(Captur)</t>
    <phoneticPr fontId="2" type="noConversion"/>
  </si>
  <si>
    <t>(단종) 2020 조에(ZOE)</t>
    <phoneticPr fontId="2" type="noConversion"/>
  </si>
  <si>
    <t>2024 마스터 S</t>
    <phoneticPr fontId="2" type="noConversion"/>
  </si>
  <si>
    <t>2024 마스터 L</t>
    <phoneticPr fontId="2" type="noConversion"/>
  </si>
  <si>
    <t>(단종) 2021 뉴 스파크</t>
    <phoneticPr fontId="2" type="noConversion"/>
  </si>
  <si>
    <t>(단종) 2022 뉴 말리부</t>
    <phoneticPr fontId="2" type="noConversion"/>
  </si>
  <si>
    <t xml:space="preserve">2026 트랙스 크로스오버 </t>
    <phoneticPr fontId="2" type="noConversion"/>
  </si>
  <si>
    <t>2026 뉴 트레일블레이저</t>
    <phoneticPr fontId="2" type="noConversion"/>
  </si>
  <si>
    <t>(단종) 2023 뉴 트레버스</t>
    <phoneticPr fontId="2" type="noConversion"/>
  </si>
  <si>
    <t>(단종) 2022 뉴 이쿼녹스</t>
    <phoneticPr fontId="2" type="noConversion"/>
  </si>
  <si>
    <t>(단종) 2023 타호</t>
    <phoneticPr fontId="2" type="noConversion"/>
  </si>
  <si>
    <t>(단종) 2021 뉴 카마로</t>
    <phoneticPr fontId="2" type="noConversion"/>
  </si>
  <si>
    <t>(단종) 2023 볼트 EUV</t>
    <phoneticPr fontId="2" type="noConversion"/>
  </si>
  <si>
    <t>(단종) 2023 볼트 뉴 EV</t>
    <phoneticPr fontId="2" type="noConversion"/>
  </si>
  <si>
    <t>(단종) 2024 뉴 티볼리 에어</t>
    <phoneticPr fontId="2" type="noConversion"/>
  </si>
  <si>
    <t>2026 액티언(HEV 포함)</t>
    <phoneticPr fontId="2" type="noConversion"/>
  </si>
  <si>
    <t>2025 뉴 토레스(HEV 포함)</t>
    <phoneticPr fontId="2" type="noConversion"/>
  </si>
  <si>
    <t>(단종) 2024 코란도 EV</t>
    <phoneticPr fontId="2" type="noConversion"/>
  </si>
  <si>
    <t>2025 토레스 EVX</t>
    <phoneticPr fontId="2" type="noConversion"/>
  </si>
  <si>
    <t>2026 A 220</t>
    <phoneticPr fontId="2" type="noConversion"/>
  </si>
  <si>
    <t>2026 A 220 세단</t>
    <phoneticPr fontId="2" type="noConversion"/>
  </si>
  <si>
    <t>2025 X4 M40i</t>
    <phoneticPr fontId="2" type="noConversion"/>
  </si>
  <si>
    <t>2025 X5 50e</t>
    <phoneticPr fontId="2" type="noConversion"/>
  </si>
  <si>
    <t>(단종) 2022 티록</t>
    <phoneticPr fontId="2" type="noConversion"/>
  </si>
  <si>
    <t>(단종) 2024 티구안 TSI 올스페이스</t>
    <phoneticPr fontId="2" type="noConversion"/>
  </si>
  <si>
    <t xml:space="preserve">(단종) 2024 티구안 </t>
    <phoneticPr fontId="2" type="noConversion"/>
  </si>
  <si>
    <t>(단종) 2022 파사트 GT</t>
    <phoneticPr fontId="2" type="noConversion"/>
  </si>
  <si>
    <t>2025 투아렉 (R-라인 포함)</t>
    <phoneticPr fontId="2" type="noConversion"/>
  </si>
  <si>
    <t>2025 아틀라스</t>
    <phoneticPr fontId="2" type="noConversion"/>
  </si>
  <si>
    <t>(단종) 2024 제타</t>
    <phoneticPr fontId="2" type="noConversion"/>
  </si>
  <si>
    <t xml:space="preserve">2025 골프 </t>
    <phoneticPr fontId="2" type="noConversion"/>
  </si>
  <si>
    <t>2025 골프 GTI</t>
    <phoneticPr fontId="2" type="noConversion"/>
  </si>
  <si>
    <t>(단종) 2023 아테온(R-라인 포함)</t>
    <phoneticPr fontId="2" type="noConversion"/>
  </si>
  <si>
    <t>2025 Model S</t>
    <phoneticPr fontId="2" type="noConversion"/>
  </si>
  <si>
    <t>2025 Model X</t>
    <phoneticPr fontId="2" type="noConversion"/>
  </si>
  <si>
    <t>2025 Model Y</t>
    <phoneticPr fontId="2" type="noConversion"/>
  </si>
  <si>
    <t>(단종) 2023 Model S</t>
    <phoneticPr fontId="2" type="noConversion"/>
  </si>
  <si>
    <t>(단종) 2023 Model X</t>
    <phoneticPr fontId="2" type="noConversion"/>
  </si>
  <si>
    <t>(단종) 2024 Model Y</t>
    <phoneticPr fontId="2" type="noConversion"/>
  </si>
  <si>
    <t>2026 크라운 HEV</t>
    <phoneticPr fontId="2" type="noConversion"/>
  </si>
  <si>
    <t>2025 RAV4 HEV, PHEV</t>
    <phoneticPr fontId="2" type="noConversion"/>
  </si>
  <si>
    <t>2025 GR86</t>
    <phoneticPr fontId="2" type="noConversion"/>
  </si>
  <si>
    <t>(단종) 2024 GR 수프라</t>
    <phoneticPr fontId="2" type="noConversion"/>
  </si>
  <si>
    <t>2025 알파드 HEV</t>
    <phoneticPr fontId="2" type="noConversion"/>
  </si>
  <si>
    <t>2025 시에나 HEV</t>
    <phoneticPr fontId="2" type="noConversion"/>
  </si>
  <si>
    <t>2025 408</t>
    <phoneticPr fontId="2" type="noConversion"/>
  </si>
  <si>
    <t>2025 308</t>
    <phoneticPr fontId="2" type="noConversion"/>
  </si>
  <si>
    <t>2025 3008</t>
    <phoneticPr fontId="2" type="noConversion"/>
  </si>
  <si>
    <t>(단종) 2023 508</t>
    <phoneticPr fontId="2" type="noConversion"/>
  </si>
  <si>
    <t>2024 5008</t>
    <phoneticPr fontId="2" type="noConversion"/>
  </si>
  <si>
    <t>(단종) 2022 208 (EV)</t>
    <phoneticPr fontId="2" type="noConversion"/>
  </si>
  <si>
    <t>(단종) 2023 2008</t>
    <phoneticPr fontId="2" type="noConversion"/>
  </si>
  <si>
    <t>2025 어코드(HEV, Turbo)</t>
    <phoneticPr fontId="2" type="noConversion"/>
  </si>
  <si>
    <t>2025 CR-V (HEV, Turbo)</t>
    <phoneticPr fontId="2" type="noConversion"/>
  </si>
  <si>
    <t>2026 오딧세이</t>
    <phoneticPr fontId="2" type="noConversion"/>
  </si>
  <si>
    <t>2025 RX (350h, 450h+, 500h F)</t>
    <phoneticPr fontId="2" type="noConversion"/>
  </si>
  <si>
    <t>2025 NX (350h, 450h+, 450h F)</t>
    <phoneticPr fontId="2" type="noConversion"/>
  </si>
  <si>
    <t>(단종) 2023 RZ 450e</t>
    <phoneticPr fontId="2" type="noConversion"/>
  </si>
  <si>
    <t>(단종) 2024 LC (500, 500h)</t>
    <phoneticPr fontId="2" type="noConversion"/>
  </si>
  <si>
    <t>2025 LX 700h</t>
    <phoneticPr fontId="2" type="noConversion"/>
  </si>
  <si>
    <t>2025 UX (300h, 300h F)</t>
    <phoneticPr fontId="2" type="noConversion"/>
  </si>
  <si>
    <t xml:space="preserve">2025 브롱코 </t>
    <phoneticPr fontId="2" type="noConversion"/>
  </si>
  <si>
    <t xml:space="preserve">2025 머스탱 </t>
    <phoneticPr fontId="2" type="noConversion"/>
  </si>
  <si>
    <t>(단종) 2023 CT5</t>
    <phoneticPr fontId="2" type="noConversion"/>
  </si>
  <si>
    <t xml:space="preserve">2025 에스컬레이드 </t>
    <phoneticPr fontId="2" type="noConversion"/>
  </si>
  <si>
    <t>2025 에스컬레이드 ESV</t>
    <phoneticPr fontId="2" type="noConversion"/>
  </si>
  <si>
    <t>2026 XC60</t>
    <phoneticPr fontId="2" type="noConversion"/>
  </si>
  <si>
    <t>2026 XC90</t>
    <phoneticPr fontId="2" type="noConversion"/>
  </si>
  <si>
    <t>2025 XC40, (단종) 2024 XC40 리차지</t>
    <phoneticPr fontId="2" type="noConversion"/>
  </si>
  <si>
    <t>(단종) 2025 S60</t>
    <phoneticPr fontId="2" type="noConversion"/>
  </si>
  <si>
    <t>2026 S90</t>
    <phoneticPr fontId="2" type="noConversion"/>
  </si>
  <si>
    <t>2025 EX40</t>
    <phoneticPr fontId="2" type="noConversion"/>
  </si>
  <si>
    <t>(단종) 2024 C40 리차지</t>
    <phoneticPr fontId="2" type="noConversion"/>
  </si>
  <si>
    <t>2025 EX30, 2026 EX30 크로스 컨트리</t>
    <phoneticPr fontId="2" type="noConversion"/>
  </si>
  <si>
    <t>(단종) 2022 코세어</t>
    <phoneticPr fontId="2" type="noConversion"/>
  </si>
  <si>
    <t>2024 네비게이터</t>
    <phoneticPr fontId="2" type="noConversion"/>
  </si>
  <si>
    <t>비야디</t>
    <phoneticPr fontId="2" type="noConversion"/>
  </si>
  <si>
    <t>승용</t>
    <phoneticPr fontId="2" type="noConversion"/>
  </si>
  <si>
    <t>2025 ATTO 3</t>
    <phoneticPr fontId="2" type="noConversion"/>
  </si>
  <si>
    <t>2025 Seal</t>
    <phoneticPr fontId="2" type="noConversion"/>
  </si>
  <si>
    <t>2026 Sealion 7</t>
    <phoneticPr fontId="2" type="noConversion"/>
  </si>
  <si>
    <t>2026 폴스타 4</t>
    <phoneticPr fontId="2" type="noConversion"/>
  </si>
  <si>
    <t>2025 폴스타 2</t>
    <phoneticPr fontId="2" type="noConversion"/>
  </si>
  <si>
    <t>2024 그랜드 체로키 L</t>
    <phoneticPr fontId="2" type="noConversion"/>
  </si>
  <si>
    <t>2023 그랜드 체로키 4xe</t>
    <phoneticPr fontId="2" type="noConversion"/>
  </si>
  <si>
    <t>(단종) 2023 레니게이드</t>
    <phoneticPr fontId="2" type="noConversion"/>
  </si>
  <si>
    <t>2025 랭글러 사하라 4도어 하드탑</t>
    <phoneticPr fontId="2" type="noConversion"/>
  </si>
  <si>
    <t>2025 랭글러 사하라 4도어 파워탑</t>
    <phoneticPr fontId="2" type="noConversion"/>
  </si>
  <si>
    <t>2025 랭글러 루비콘 2도어 하드탑</t>
    <phoneticPr fontId="2" type="noConversion"/>
  </si>
  <si>
    <t>2025 랭글러 루비콘 4도어 하드탑 / 파워탑</t>
    <phoneticPr fontId="2" type="noConversion"/>
  </si>
  <si>
    <t xml:space="preserve">2026 파나메라(4, GTS, 터보 S, E-하이브리드) </t>
    <phoneticPr fontId="2" type="noConversion"/>
  </si>
  <si>
    <t>2026 카이엔 (3.0, 쿠페, E-하이브리드, GTS)</t>
    <phoneticPr fontId="2" type="noConversion"/>
  </si>
  <si>
    <t>2026 카이엔 터보 GT</t>
    <phoneticPr fontId="2" type="noConversion"/>
  </si>
  <si>
    <t>2026 718 박스터 GTS 4.0</t>
    <phoneticPr fontId="2" type="noConversion"/>
  </si>
  <si>
    <t>2026 718 카이맨 GTS 4.0</t>
    <phoneticPr fontId="2" type="noConversion"/>
  </si>
  <si>
    <t>2026 911 GT3</t>
    <phoneticPr fontId="2" type="noConversion"/>
  </si>
  <si>
    <t>2026 911 타르가</t>
    <phoneticPr fontId="2" type="noConversion"/>
  </si>
  <si>
    <t>2026 911 카레라(쿠페, 카브리올레)</t>
    <phoneticPr fontId="2" type="noConversion"/>
  </si>
  <si>
    <t>2026 타이칸 크로스 투리스모</t>
    <phoneticPr fontId="2" type="noConversion"/>
  </si>
  <si>
    <t>2026 타이칸 GTS</t>
    <phoneticPr fontId="2" type="noConversion"/>
  </si>
  <si>
    <t>2026 타이칸 터보</t>
    <phoneticPr fontId="2" type="noConversion"/>
  </si>
  <si>
    <t>2026 타이칸(베이스, 4)</t>
    <phoneticPr fontId="2" type="noConversion"/>
  </si>
  <si>
    <t>2026 마칸 일렉트릭(4, 터보)</t>
    <phoneticPr fontId="2" type="noConversion"/>
  </si>
  <si>
    <t>2025 미니 에이스맨</t>
    <phoneticPr fontId="2" type="noConversion"/>
  </si>
  <si>
    <t>2025 미니 쿠퍼</t>
    <phoneticPr fontId="2" type="noConversion"/>
  </si>
  <si>
    <t>2025 미니 쿠퍼 컨버터블</t>
    <phoneticPr fontId="2" type="noConversion"/>
  </si>
  <si>
    <t>2025 미니 컨트리맨(일렉트릭 포함)</t>
    <phoneticPr fontId="2" type="noConversion"/>
  </si>
  <si>
    <t>2025 미니 쿠퍼 일렉트릭</t>
    <phoneticPr fontId="2" type="noConversion"/>
  </si>
  <si>
    <t>(단종) 2023 콰트로포르테</t>
    <phoneticPr fontId="2" type="noConversion"/>
  </si>
  <si>
    <t>(단종) 2023 기블리</t>
    <phoneticPr fontId="2" type="noConversion"/>
  </si>
  <si>
    <t>(단종) 2023 르반떼</t>
    <phoneticPr fontId="2" type="noConversion"/>
  </si>
  <si>
    <t>2026 그레칼레(엔트리, 모데나)</t>
    <phoneticPr fontId="2" type="noConversion"/>
  </si>
  <si>
    <t>2026 그레칼레 트로페오</t>
    <phoneticPr fontId="2" type="noConversion"/>
  </si>
  <si>
    <t>2025 그레칼레 폴고레(EV)</t>
    <phoneticPr fontId="2" type="noConversion"/>
  </si>
  <si>
    <t>2025 그란투리스모</t>
    <phoneticPr fontId="2" type="noConversion"/>
  </si>
  <si>
    <t>2025 그란카브리오</t>
    <phoneticPr fontId="2" type="noConversion"/>
  </si>
  <si>
    <t>2023 MC20(첼로 포함)</t>
    <phoneticPr fontId="2" type="noConversion"/>
  </si>
  <si>
    <t xml:space="preserve">2026 A3 </t>
    <phoneticPr fontId="2" type="noConversion"/>
  </si>
  <si>
    <t>(단종) 2024 A4</t>
    <phoneticPr fontId="2" type="noConversion"/>
  </si>
  <si>
    <t>2025 A5</t>
    <phoneticPr fontId="2" type="noConversion"/>
  </si>
  <si>
    <t>2025 A6</t>
    <phoneticPr fontId="2" type="noConversion"/>
  </si>
  <si>
    <t>2025 A7</t>
    <phoneticPr fontId="2" type="noConversion"/>
  </si>
  <si>
    <t>2025 A8</t>
    <phoneticPr fontId="2" type="noConversion"/>
  </si>
  <si>
    <t>2025 A8 L 55</t>
    <phoneticPr fontId="2" type="noConversion"/>
  </si>
  <si>
    <t>(단종) 2023 S3</t>
    <phoneticPr fontId="2" type="noConversion"/>
  </si>
  <si>
    <t>(단종) 2023 S4</t>
    <phoneticPr fontId="2" type="noConversion"/>
  </si>
  <si>
    <t>2025 S5</t>
    <phoneticPr fontId="2" type="noConversion"/>
  </si>
  <si>
    <t>2024 S7</t>
    <phoneticPr fontId="2" type="noConversion"/>
  </si>
  <si>
    <t>2025 S8</t>
    <phoneticPr fontId="2" type="noConversion"/>
  </si>
  <si>
    <t>2026 RS3</t>
    <phoneticPr fontId="2" type="noConversion"/>
  </si>
  <si>
    <t>(단종) 2023 RS5</t>
    <phoneticPr fontId="2" type="noConversion"/>
  </si>
  <si>
    <t xml:space="preserve">2026 RS6 </t>
    <phoneticPr fontId="2" type="noConversion"/>
  </si>
  <si>
    <t>2025 RS7</t>
    <phoneticPr fontId="2" type="noConversion"/>
  </si>
  <si>
    <t>2025 RSQ8</t>
    <phoneticPr fontId="2" type="noConversion"/>
  </si>
  <si>
    <t>2025 A6 e-tron, 2025 S6 e-tron</t>
    <phoneticPr fontId="2" type="noConversion"/>
  </si>
  <si>
    <t xml:space="preserve">(단종) 2023 Q2 </t>
    <phoneticPr fontId="2" type="noConversion"/>
  </si>
  <si>
    <t>(단종) 2023 Q2 Premium</t>
    <phoneticPr fontId="2" type="noConversion"/>
  </si>
  <si>
    <t>2025 Q3</t>
    <phoneticPr fontId="2" type="noConversion"/>
  </si>
  <si>
    <t>2025 Q4 e-tron</t>
    <phoneticPr fontId="2" type="noConversion"/>
  </si>
  <si>
    <t>2026 RS e-tron GT</t>
    <phoneticPr fontId="2" type="noConversion"/>
  </si>
  <si>
    <t>2026 S e-tron GT</t>
    <phoneticPr fontId="2" type="noConversion"/>
  </si>
  <si>
    <t>2025 Q5</t>
    <phoneticPr fontId="2" type="noConversion"/>
  </si>
  <si>
    <t>2025 Q6 e-tron, 2025 SQ6 e-tron</t>
    <phoneticPr fontId="2" type="noConversion"/>
  </si>
  <si>
    <t>2025 Q7</t>
    <phoneticPr fontId="2" type="noConversion"/>
  </si>
  <si>
    <t>2025 Q8</t>
    <phoneticPr fontId="2" type="noConversion"/>
  </si>
  <si>
    <t>2025 SQ7</t>
    <phoneticPr fontId="2" type="noConversion"/>
  </si>
  <si>
    <t>2024 SQ8 e-tron</t>
    <phoneticPr fontId="2" type="noConversion"/>
  </si>
  <si>
    <t>2024 Q8 e-tron</t>
    <phoneticPr fontId="2" type="noConversion"/>
  </si>
  <si>
    <t>(단종) 2024 SQ5</t>
    <phoneticPr fontId="2" type="noConversion"/>
  </si>
  <si>
    <t>(단종) 2024 SQ5 스포트백</t>
    <phoneticPr fontId="2" type="noConversion"/>
  </si>
  <si>
    <t>2026 1시리즈</t>
    <phoneticPr fontId="2" type="noConversion"/>
  </si>
  <si>
    <t>2025 2시리즈</t>
    <phoneticPr fontId="2" type="noConversion"/>
  </si>
  <si>
    <t>2025 2시리즈 그란 쿠페</t>
    <phoneticPr fontId="2" type="noConversion"/>
  </si>
  <si>
    <t>2026 2시리즈 액티브 투어러</t>
    <phoneticPr fontId="2" type="noConversion"/>
  </si>
  <si>
    <t>2026 3시리즈</t>
    <phoneticPr fontId="2" type="noConversion"/>
  </si>
  <si>
    <t>2026 5시리즈</t>
    <phoneticPr fontId="2" type="noConversion"/>
  </si>
  <si>
    <t>(단종) 2024 6시리즈 그란 투리스모</t>
    <phoneticPr fontId="2" type="noConversion"/>
  </si>
  <si>
    <t>2026 7시리즈</t>
    <phoneticPr fontId="2" type="noConversion"/>
  </si>
  <si>
    <t>2025 8시리즈</t>
    <phoneticPr fontId="2" type="noConversion"/>
  </si>
  <si>
    <t>2026 X1 M35i</t>
    <phoneticPr fontId="2" type="noConversion"/>
  </si>
  <si>
    <t>2025 X4</t>
    <phoneticPr fontId="2" type="noConversion"/>
  </si>
  <si>
    <t>2025 X4 M 컴페티션</t>
    <phoneticPr fontId="2" type="noConversion"/>
  </si>
  <si>
    <t>2025 X5 M 컴페티션</t>
    <phoneticPr fontId="2" type="noConversion"/>
  </si>
  <si>
    <t>2025 X6 M 컴페티션</t>
    <phoneticPr fontId="2" type="noConversion"/>
  </si>
  <si>
    <t>2025 M3</t>
    <phoneticPr fontId="2" type="noConversion"/>
  </si>
  <si>
    <t>2025 M4</t>
    <phoneticPr fontId="2" type="noConversion"/>
  </si>
  <si>
    <t>2025 M2</t>
    <phoneticPr fontId="2" type="noConversion"/>
  </si>
  <si>
    <t>2025 M5</t>
    <phoneticPr fontId="2" type="noConversion"/>
  </si>
  <si>
    <t>2025 M8</t>
    <phoneticPr fontId="2" type="noConversion"/>
  </si>
  <si>
    <t>2025 M8 그란 쿠페 컴페티션</t>
    <phoneticPr fontId="2" type="noConversion"/>
  </si>
  <si>
    <t>2025 XM</t>
    <phoneticPr fontId="2" type="noConversion"/>
  </si>
  <si>
    <t>2025 X5</t>
    <phoneticPr fontId="2" type="noConversion"/>
  </si>
  <si>
    <t>2025 X6</t>
    <phoneticPr fontId="2" type="noConversion"/>
  </si>
  <si>
    <t>2025 X7</t>
    <phoneticPr fontId="2" type="noConversion"/>
  </si>
  <si>
    <t>2026 X1</t>
    <phoneticPr fontId="2" type="noConversion"/>
  </si>
  <si>
    <t>2025 X3</t>
    <phoneticPr fontId="2" type="noConversion"/>
  </si>
  <si>
    <t>2025 X2</t>
    <phoneticPr fontId="2" type="noConversion"/>
  </si>
  <si>
    <t>2026 4시리즈</t>
    <phoneticPr fontId="2" type="noConversion"/>
  </si>
  <si>
    <t>2026 4시리즈 그란 쿠페 M</t>
    <phoneticPr fontId="2" type="noConversion"/>
  </si>
  <si>
    <t>2025 iX3</t>
    <phoneticPr fontId="2" type="noConversion"/>
  </si>
  <si>
    <t>2026 iX1</t>
    <phoneticPr fontId="2" type="noConversion"/>
  </si>
  <si>
    <t>2025 i5</t>
    <phoneticPr fontId="2" type="noConversion"/>
  </si>
  <si>
    <t>2025 i4</t>
    <phoneticPr fontId="2" type="noConversion"/>
  </si>
  <si>
    <t>2026 i7</t>
    <phoneticPr fontId="2" type="noConversion"/>
  </si>
  <si>
    <t>2026 iX</t>
    <phoneticPr fontId="2" type="noConversion"/>
  </si>
  <si>
    <t>2026 iX2</t>
    <phoneticPr fontId="2" type="noConversion"/>
  </si>
  <si>
    <t>2025 Z4</t>
    <phoneticPr fontId="2" type="noConversion"/>
  </si>
  <si>
    <t>(단종) 2023 C 200 (쿠페, 카브리올레)</t>
    <phoneticPr fontId="2" type="noConversion"/>
  </si>
  <si>
    <t>2025 C 200 (아방가르드, AMG 라인)</t>
    <phoneticPr fontId="2" type="noConversion"/>
  </si>
  <si>
    <t>2024 C 300 4MATIC (아방가르드, AMG 라인)</t>
    <phoneticPr fontId="2" type="noConversion"/>
  </si>
  <si>
    <t xml:space="preserve">(단종) 2023 AMG C 43 4MATIC 쿠페 </t>
    <phoneticPr fontId="2" type="noConversion"/>
  </si>
  <si>
    <t>2026 S 350 d 4MATIC, S 450 d 4MATIC</t>
    <phoneticPr fontId="2" type="noConversion"/>
  </si>
  <si>
    <t>2026 S 450 d 4MATIC Long, S 500 4MATIC Long, 
 S 580 4MATIC Long</t>
    <phoneticPr fontId="2" type="noConversion"/>
  </si>
  <si>
    <t>2025 AMG S 63 E Performance</t>
    <phoneticPr fontId="2" type="noConversion"/>
  </si>
  <si>
    <t>2026 Maybach S 580, S 680</t>
    <phoneticPr fontId="2" type="noConversion"/>
  </si>
  <si>
    <t>2026 CLA 250 4MATIC Line</t>
    <phoneticPr fontId="2" type="noConversion"/>
  </si>
  <si>
    <t>2026 AMG CLA 45 S 4MATIC +</t>
    <phoneticPr fontId="2" type="noConversion"/>
  </si>
  <si>
    <t>(단종) 2023 CLS (300 d 4MATIC, 450 4MATIC, 53 4MATIC +)</t>
    <phoneticPr fontId="2" type="noConversion"/>
  </si>
  <si>
    <t xml:space="preserve">2025 E 350 e 4MATIC Exclusive  </t>
    <phoneticPr fontId="2" type="noConversion"/>
  </si>
  <si>
    <t>2025 AMG E 53 4MATIC (HEV)</t>
    <phoneticPr fontId="2" type="noConversion"/>
  </si>
  <si>
    <t>E Class</t>
    <phoneticPr fontId="2" type="noConversion"/>
  </si>
  <si>
    <t>2026 CLE(200, 450)</t>
    <phoneticPr fontId="2" type="noConversion"/>
  </si>
  <si>
    <t xml:space="preserve">2026 AMG CLE 53 4MATIC +  </t>
    <phoneticPr fontId="2" type="noConversion"/>
  </si>
  <si>
    <t>2026 AMG GT 43 4MATIC +</t>
    <phoneticPr fontId="2" type="noConversion"/>
  </si>
  <si>
    <t>2026 AMG GT 55 4MATIC +</t>
    <phoneticPr fontId="2" type="noConversion"/>
  </si>
  <si>
    <t>2026 SL 43</t>
    <phoneticPr fontId="2" type="noConversion"/>
  </si>
  <si>
    <t>2025 SL 63 4MATIC +</t>
    <phoneticPr fontId="2" type="noConversion"/>
  </si>
  <si>
    <t>2025 AMG G 63</t>
    <phoneticPr fontId="2" type="noConversion"/>
  </si>
  <si>
    <t>2024 G 400 d</t>
    <phoneticPr fontId="2" type="noConversion"/>
  </si>
  <si>
    <t>2026 E(200, 220 d, 300, 450)</t>
    <phoneticPr fontId="2" type="noConversion"/>
  </si>
  <si>
    <t xml:space="preserve">2025 G(450 d, 580 EQ) </t>
    <phoneticPr fontId="2" type="noConversion"/>
  </si>
  <si>
    <t>G Class</t>
    <phoneticPr fontId="2" type="noConversion"/>
  </si>
  <si>
    <t>AMG</t>
    <phoneticPr fontId="2" type="noConversion"/>
  </si>
  <si>
    <t>2026 EQA 250</t>
    <phoneticPr fontId="2" type="noConversion"/>
  </si>
  <si>
    <t>2025 EQE 350</t>
    <phoneticPr fontId="2" type="noConversion"/>
  </si>
  <si>
    <t>2025 EQE 500</t>
    <phoneticPr fontId="2" type="noConversion"/>
  </si>
  <si>
    <t>2026 EQB 300</t>
    <phoneticPr fontId="2" type="noConversion"/>
  </si>
  <si>
    <t>2025 EQS 350</t>
    <phoneticPr fontId="2" type="noConversion"/>
  </si>
  <si>
    <t>2025 EQS 450 SUV</t>
    <phoneticPr fontId="2" type="noConversion"/>
  </si>
  <si>
    <t>2025 EQS 580 SUV</t>
    <phoneticPr fontId="2" type="noConversion"/>
  </si>
  <si>
    <t>2025 Maybach EQS 680 SUV</t>
    <phoneticPr fontId="2" type="noConversion"/>
  </si>
  <si>
    <t>2026 GLA 250</t>
    <phoneticPr fontId="2" type="noConversion"/>
  </si>
  <si>
    <t>2026 GLB(250, AMG 35)</t>
    <phoneticPr fontId="2" type="noConversion"/>
  </si>
  <si>
    <t>2025 GLB 200 d</t>
    <phoneticPr fontId="2" type="noConversion"/>
  </si>
  <si>
    <t>2026 GLC(200 d, 300)</t>
    <phoneticPr fontId="2" type="noConversion"/>
  </si>
  <si>
    <t>2026 AMG GLC 43</t>
    <phoneticPr fontId="2" type="noConversion"/>
  </si>
  <si>
    <t>EV Model</t>
    <phoneticPr fontId="2" type="noConversion"/>
  </si>
  <si>
    <t>2025 GLE(300, 350 d)</t>
    <phoneticPr fontId="2" type="noConversion"/>
  </si>
  <si>
    <t>2025 GLE 450</t>
    <phoneticPr fontId="2" type="noConversion"/>
  </si>
  <si>
    <t xml:space="preserve">2025 AMG GLE 53 </t>
    <phoneticPr fontId="2" type="noConversion"/>
  </si>
  <si>
    <t>2025 AMG GLE 53 Coupe</t>
    <phoneticPr fontId="2" type="noConversion"/>
  </si>
  <si>
    <t>2024 GLE 400 e(HEV)</t>
    <phoneticPr fontId="2" type="noConversion"/>
  </si>
  <si>
    <t>2025 GLS 450</t>
    <phoneticPr fontId="2" type="noConversion"/>
  </si>
  <si>
    <t>2024 GLS 580</t>
    <phoneticPr fontId="2" type="noConversion"/>
  </si>
  <si>
    <t>2025 Maybach GLS 600</t>
    <phoneticPr fontId="2" type="noConversion"/>
  </si>
  <si>
    <t>(단종) 2019 벤츠 스프린터 319 CDI</t>
    <phoneticPr fontId="2" type="noConversion"/>
  </si>
  <si>
    <t xml:space="preserve"> S Class</t>
    <phoneticPr fontId="2" type="noConversion"/>
  </si>
  <si>
    <t>C Class</t>
    <phoneticPr fontId="2" type="noConversion"/>
  </si>
  <si>
    <t>A Class</t>
    <phoneticPr fontId="2" type="noConversion"/>
  </si>
  <si>
    <t>컴버터블</t>
    <phoneticPr fontId="2" type="noConversion"/>
  </si>
  <si>
    <t>SUV</t>
    <phoneticPr fontId="2" type="noConversion"/>
  </si>
  <si>
    <t xml:space="preserve"> Coupe </t>
    <phoneticPr fontId="2" type="noConversion"/>
  </si>
  <si>
    <t>2025.10.27. 기준</t>
    <phoneticPr fontId="2" type="noConversion"/>
  </si>
  <si>
    <t>※ 주요 차량의 면적은 각 자동차회사 홈페이지 및 자동차 통계기관(CARISYOU)을 참고
※※ 현재 시판 중인 최신 차량의 데이터를 기반을 작성하였기에 사업자가 보유한 차량의 연식에 따라 약간의 차이가 있을 수 있음. 한편 단종된 차량은 '(단종)' 으로 표기</t>
    <phoneticPr fontId="2" type="noConversion"/>
  </si>
  <si>
    <t>주요 차량의 면적 현황</t>
    <phoneticPr fontId="2" type="noConversion"/>
  </si>
  <si>
    <t>차량 면적(㎡)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</si>
</sst>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"/>
  </numFmts>
  <fonts count="10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14"/>
      <color theme="1"/>
      <name val="함초롬돋움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함초롬바탕"/>
      <family val="1"/>
      <charset val="129"/>
    </font>
    <font>
      <b/>
      <sz val="18"/>
      <color theme="1"/>
      <name val="굴림체"/>
      <family val="3"/>
      <charset val="129"/>
    </font>
    <font>
      <b/>
      <sz val="20"/>
      <color theme="1"/>
      <name val="함초롬바탕"/>
      <family val="1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indexed="64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 style="hair">
        <color auto="1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1" fillId="2" borderId="12" xfId="0" applyFont="1" applyFill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1" fillId="2" borderId="16" xfId="0" applyFont="1" applyFill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1" fillId="2" borderId="20" xfId="0" applyFont="1" applyFill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1" fillId="2" borderId="24" xfId="0" applyFont="1" applyFill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1" fillId="2" borderId="30" xfId="0" applyFont="1" applyFill="1" applyBorder="1">
      <alignment vertical="center"/>
    </xf>
    <xf numFmtId="0" fontId="1" fillId="0" borderId="3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1" fillId="2" borderId="8" xfId="0" applyFont="1" applyFill="1" applyBorder="1">
      <alignment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1" fillId="2" borderId="39" xfId="0" applyFont="1" applyFill="1" applyBorder="1">
      <alignment vertical="center"/>
    </xf>
    <xf numFmtId="0" fontId="3" fillId="0" borderId="40" xfId="0" applyFont="1" applyBorder="1">
      <alignment vertical="center"/>
    </xf>
    <xf numFmtId="2" fontId="1" fillId="2" borderId="16" xfId="0" applyNumberFormat="1" applyFont="1" applyFill="1" applyBorder="1">
      <alignment vertical="center"/>
    </xf>
    <xf numFmtId="0" fontId="1" fillId="2" borderId="33" xfId="0" applyFont="1" applyFill="1" applyBorder="1">
      <alignment vertical="center"/>
    </xf>
    <xf numFmtId="0" fontId="1" fillId="2" borderId="34" xfId="0" applyFont="1" applyFill="1" applyBorder="1">
      <alignment vertical="center"/>
    </xf>
    <xf numFmtId="0" fontId="3" fillId="0" borderId="41" xfId="0" applyFont="1" applyBorder="1">
      <alignment vertical="center"/>
    </xf>
    <xf numFmtId="0" fontId="3" fillId="0" borderId="42" xfId="0" applyFont="1" applyBorder="1">
      <alignment vertical="center"/>
    </xf>
    <xf numFmtId="0" fontId="1" fillId="2" borderId="25" xfId="0" applyFont="1" applyFill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" fillId="2" borderId="44" xfId="0" applyFont="1" applyFill="1" applyBorder="1">
      <alignment vertical="center"/>
    </xf>
    <xf numFmtId="0" fontId="1" fillId="2" borderId="45" xfId="0" applyFont="1" applyFill="1" applyBorder="1">
      <alignment vertical="center"/>
    </xf>
    <xf numFmtId="0" fontId="3" fillId="0" borderId="46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48" xfId="0" applyFont="1" applyBorder="1">
      <alignment vertical="center"/>
    </xf>
    <xf numFmtId="0" fontId="3" fillId="0" borderId="49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50" xfId="0" applyFont="1" applyBorder="1">
      <alignment vertical="center"/>
    </xf>
    <xf numFmtId="0" fontId="3" fillId="0" borderId="51" xfId="0" applyFont="1" applyBorder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43" xfId="0" applyFont="1" applyBorder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52" xfId="0" applyFont="1" applyBorder="1">
      <alignment vertical="center"/>
    </xf>
    <xf numFmtId="0" fontId="1" fillId="2" borderId="53" xfId="0" applyFont="1" applyFill="1" applyBorder="1">
      <alignment vertical="center"/>
    </xf>
    <xf numFmtId="0" fontId="1" fillId="2" borderId="54" xfId="0" applyFont="1" applyFill="1" applyBorder="1">
      <alignment vertical="center"/>
    </xf>
    <xf numFmtId="0" fontId="3" fillId="0" borderId="56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57" xfId="0" applyFont="1" applyBorder="1">
      <alignment vertical="center"/>
    </xf>
    <xf numFmtId="0" fontId="3" fillId="0" borderId="58" xfId="0" applyFont="1" applyBorder="1">
      <alignment vertical="center"/>
    </xf>
    <xf numFmtId="0" fontId="3" fillId="0" borderId="59" xfId="0" applyFont="1" applyBorder="1" applyAlignment="1">
      <alignment horizontal="center" vertical="center"/>
    </xf>
    <xf numFmtId="4" fontId="3" fillId="0" borderId="15" xfId="0" applyNumberFormat="1" applyFont="1" applyBorder="1">
      <alignment vertical="center"/>
    </xf>
    <xf numFmtId="176" fontId="3" fillId="0" borderId="14" xfId="0" applyNumberFormat="1" applyFont="1" applyBorder="1">
      <alignment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>
      <alignment vertical="center"/>
    </xf>
    <xf numFmtId="0" fontId="3" fillId="0" borderId="64" xfId="0" applyFont="1" applyBorder="1">
      <alignment vertical="center"/>
    </xf>
    <xf numFmtId="0" fontId="1" fillId="2" borderId="65" xfId="0" applyFont="1" applyFill="1" applyBorder="1">
      <alignment vertical="center"/>
    </xf>
    <xf numFmtId="0" fontId="3" fillId="0" borderId="67" xfId="0" applyFont="1" applyBorder="1">
      <alignment vertical="center"/>
    </xf>
    <xf numFmtId="0" fontId="3" fillId="0" borderId="68" xfId="0" applyFont="1" applyBorder="1">
      <alignment vertical="center"/>
    </xf>
    <xf numFmtId="0" fontId="1" fillId="2" borderId="72" xfId="0" applyFont="1" applyFill="1" applyBorder="1">
      <alignment vertical="center"/>
    </xf>
    <xf numFmtId="0" fontId="3" fillId="0" borderId="66" xfId="0" applyFont="1" applyBorder="1" applyAlignment="1">
      <alignment horizontal="center" vertical="center"/>
    </xf>
    <xf numFmtId="0" fontId="3" fillId="0" borderId="0" xfId="0" applyFont="1">
      <alignment vertical="center"/>
    </xf>
    <xf numFmtId="1" fontId="3" fillId="0" borderId="15" xfId="0" applyNumberFormat="1" applyFont="1" applyBorder="1">
      <alignment vertical="center"/>
    </xf>
    <xf numFmtId="0" fontId="5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51" xfId="0" applyFont="1" applyBorder="1" applyAlignment="1">
      <alignment horizontal="right" vertical="center"/>
    </xf>
    <xf numFmtId="0" fontId="1" fillId="0" borderId="6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71" xfId="0" applyFont="1" applyFill="1" applyBorder="1" applyAlignment="1">
      <alignment horizontal="right" vertical="center"/>
    </xf>
    <xf numFmtId="0" fontId="1" fillId="2" borderId="24" xfId="0" applyFont="1" applyFill="1" applyBorder="1" applyAlignment="1">
      <alignment horizontal="right" vertical="center"/>
    </xf>
    <xf numFmtId="0" fontId="1" fillId="2" borderId="53" xfId="0" applyFont="1" applyFill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3" fillId="0" borderId="70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52" xfId="0" applyFont="1" applyBorder="1" applyAlignment="1">
      <alignment horizontal="right" vertical="center"/>
    </xf>
    <xf numFmtId="0" fontId="8" fillId="0" borderId="73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4EC55-BE12-412C-82AC-C7167970EEEB}">
  <sheetPr>
    <pageSetUpPr fitToPage="1"/>
  </sheetPr>
  <dimension ref="A1:F335"/>
  <sheetViews>
    <sheetView tabSelected="1" workbookViewId="0">
      <selection activeCell="G6" sqref="G6"/>
    </sheetView>
  </sheetViews>
  <sheetFormatPr defaultRowHeight="16.5" x14ac:dyDescent="0.3"/>
  <cols>
    <col min="1" max="1" width="13.875" customWidth="1"/>
    <col min="2" max="2" width="17.875" customWidth="1"/>
    <col min="3" max="3" width="80.75" customWidth="1"/>
    <col min="4" max="4" width="20.25" customWidth="1"/>
    <col min="5" max="5" width="19.875" customWidth="1"/>
    <col min="6" max="6" width="21.375" customWidth="1"/>
    <col min="7" max="7" width="23.25" customWidth="1"/>
  </cols>
  <sheetData>
    <row r="1" spans="1:6" ht="18" thickBot="1" x14ac:dyDescent="0.35">
      <c r="A1" s="44" t="s">
        <v>17</v>
      </c>
    </row>
    <row r="2" spans="1:6" ht="29.25" thickBot="1" x14ac:dyDescent="0.35">
      <c r="A2" s="95" t="s">
        <v>378</v>
      </c>
      <c r="B2" s="96"/>
      <c r="C2" s="96"/>
      <c r="D2" s="96"/>
      <c r="E2" s="96"/>
      <c r="F2" s="97"/>
    </row>
    <row r="3" spans="1:6" ht="23.25" thickBot="1" x14ac:dyDescent="0.35">
      <c r="A3" s="45"/>
      <c r="B3" s="45"/>
      <c r="C3" s="45"/>
      <c r="D3" s="45"/>
      <c r="E3" s="45"/>
      <c r="F3" s="79" t="s">
        <v>376</v>
      </c>
    </row>
    <row r="4" spans="1:6" ht="20.25" thickBot="1" x14ac:dyDescent="0.35">
      <c r="A4" s="80" t="s">
        <v>0</v>
      </c>
      <c r="B4" s="80" t="s">
        <v>1</v>
      </c>
      <c r="C4" s="80" t="s">
        <v>2</v>
      </c>
      <c r="D4" s="98" t="s">
        <v>3</v>
      </c>
      <c r="E4" s="99"/>
      <c r="F4" s="100"/>
    </row>
    <row r="5" spans="1:6" ht="20.25" thickBot="1" x14ac:dyDescent="0.35">
      <c r="A5" s="82"/>
      <c r="B5" s="81"/>
      <c r="C5" s="82"/>
      <c r="D5" s="1" t="s">
        <v>33</v>
      </c>
      <c r="E5" s="2" t="s">
        <v>34</v>
      </c>
      <c r="F5" s="3" t="s">
        <v>379</v>
      </c>
    </row>
    <row r="6" spans="1:6" ht="19.5" customHeight="1" x14ac:dyDescent="0.3">
      <c r="A6" s="101" t="s">
        <v>6</v>
      </c>
      <c r="B6" s="80" t="s">
        <v>4</v>
      </c>
      <c r="C6" s="29" t="s">
        <v>94</v>
      </c>
      <c r="D6" s="5">
        <v>3.5950000000000002</v>
      </c>
      <c r="E6" s="6">
        <v>1.595</v>
      </c>
      <c r="F6" s="7">
        <f>ROUNDUP(D6*E6,2)</f>
        <v>5.74</v>
      </c>
    </row>
    <row r="7" spans="1:6" ht="19.5" customHeight="1" x14ac:dyDescent="0.3">
      <c r="A7" s="102"/>
      <c r="B7" s="81"/>
      <c r="C7" s="30" t="s">
        <v>96</v>
      </c>
      <c r="D7" s="9">
        <v>4.71</v>
      </c>
      <c r="E7" s="10">
        <v>1.825</v>
      </c>
      <c r="F7" s="11">
        <f t="shared" ref="F7:F12" si="0">ROUNDUP(D7*E7,2)</f>
        <v>8.6</v>
      </c>
    </row>
    <row r="8" spans="1:6" ht="19.5" customHeight="1" x14ac:dyDescent="0.3">
      <c r="A8" s="102"/>
      <c r="B8" s="81"/>
      <c r="C8" s="30" t="s">
        <v>35</v>
      </c>
      <c r="D8" s="9">
        <v>4.91</v>
      </c>
      <c r="E8" s="10">
        <v>1.86</v>
      </c>
      <c r="F8" s="11">
        <f t="shared" si="0"/>
        <v>9.14</v>
      </c>
    </row>
    <row r="9" spans="1:6" ht="19.5" customHeight="1" x14ac:dyDescent="0.3">
      <c r="A9" s="102"/>
      <c r="B9" s="81"/>
      <c r="C9" s="30" t="s">
        <v>97</v>
      </c>
      <c r="D9" s="9">
        <v>5.0350000000000001</v>
      </c>
      <c r="E9" s="10">
        <v>1.88</v>
      </c>
      <c r="F9" s="11">
        <f t="shared" si="0"/>
        <v>9.4700000000000006</v>
      </c>
    </row>
    <row r="10" spans="1:6" ht="19.5" customHeight="1" x14ac:dyDescent="0.3">
      <c r="A10" s="102"/>
      <c r="B10" s="81"/>
      <c r="C10" s="30" t="s">
        <v>95</v>
      </c>
      <c r="D10" s="9">
        <v>4.04</v>
      </c>
      <c r="E10" s="10">
        <v>1.77</v>
      </c>
      <c r="F10" s="11">
        <f t="shared" si="0"/>
        <v>7.16</v>
      </c>
    </row>
    <row r="11" spans="1:6" ht="19.5" customHeight="1" x14ac:dyDescent="0.3">
      <c r="A11" s="102"/>
      <c r="B11" s="81"/>
      <c r="C11" s="30" t="s">
        <v>99</v>
      </c>
      <c r="D11" s="9">
        <v>4.3499999999999996</v>
      </c>
      <c r="E11" s="10">
        <v>1.825</v>
      </c>
      <c r="F11" s="11">
        <f t="shared" si="0"/>
        <v>7.9399999999999995</v>
      </c>
    </row>
    <row r="12" spans="1:6" ht="19.5" customHeight="1" x14ac:dyDescent="0.3">
      <c r="A12" s="102"/>
      <c r="B12" s="81"/>
      <c r="C12" s="30" t="s">
        <v>90</v>
      </c>
      <c r="D12" s="9">
        <v>4.6399999999999997</v>
      </c>
      <c r="E12" s="10">
        <v>1.865</v>
      </c>
      <c r="F12" s="11">
        <f t="shared" si="0"/>
        <v>8.66</v>
      </c>
    </row>
    <row r="13" spans="1:6" ht="19.5" customHeight="1" x14ac:dyDescent="0.3">
      <c r="A13" s="102"/>
      <c r="B13" s="81"/>
      <c r="C13" s="55" t="s">
        <v>91</v>
      </c>
      <c r="D13" s="17">
        <v>4.83</v>
      </c>
      <c r="E13" s="18">
        <v>1.9</v>
      </c>
      <c r="F13" s="19">
        <f>ROUNDUP(D13*E13,2)</f>
        <v>9.18</v>
      </c>
    </row>
    <row r="14" spans="1:6" ht="19.5" customHeight="1" x14ac:dyDescent="0.3">
      <c r="A14" s="102"/>
      <c r="B14" s="81"/>
      <c r="C14" s="30" t="s">
        <v>36</v>
      </c>
      <c r="D14" s="9">
        <v>5.0599999999999996</v>
      </c>
      <c r="E14" s="10">
        <v>1.98</v>
      </c>
      <c r="F14" s="11">
        <f t="shared" ref="F14:F17" si="1">ROUNDUP(D14*E14,2)</f>
        <v>10.02</v>
      </c>
    </row>
    <row r="15" spans="1:6" ht="19.5" customHeight="1" x14ac:dyDescent="0.3">
      <c r="A15" s="102"/>
      <c r="B15" s="81"/>
      <c r="C15" s="30" t="s">
        <v>37</v>
      </c>
      <c r="D15" s="9">
        <v>5.2549999999999999</v>
      </c>
      <c r="E15" s="10">
        <v>1.9950000000000001</v>
      </c>
      <c r="F15" s="11">
        <f t="shared" si="1"/>
        <v>10.49</v>
      </c>
    </row>
    <row r="16" spans="1:6" ht="19.5" customHeight="1" x14ac:dyDescent="0.3">
      <c r="A16" s="102"/>
      <c r="B16" s="81"/>
      <c r="C16" s="30" t="s">
        <v>93</v>
      </c>
      <c r="D16" s="9">
        <v>4.75</v>
      </c>
      <c r="E16" s="10">
        <v>1.865</v>
      </c>
      <c r="F16" s="11">
        <f t="shared" si="1"/>
        <v>8.86</v>
      </c>
    </row>
    <row r="17" spans="1:6" ht="19.5" customHeight="1" x14ac:dyDescent="0.3">
      <c r="A17" s="102"/>
      <c r="B17" s="81"/>
      <c r="C17" s="30" t="s">
        <v>100</v>
      </c>
      <c r="D17" s="9">
        <v>3.8250000000000002</v>
      </c>
      <c r="E17" s="10">
        <v>1.61</v>
      </c>
      <c r="F17" s="11">
        <f t="shared" si="1"/>
        <v>6.16</v>
      </c>
    </row>
    <row r="18" spans="1:6" ht="19.5" customHeight="1" x14ac:dyDescent="0.3">
      <c r="A18" s="102"/>
      <c r="B18" s="81"/>
      <c r="C18" s="30" t="s">
        <v>98</v>
      </c>
      <c r="D18" s="9">
        <v>4.3550000000000004</v>
      </c>
      <c r="E18" s="10">
        <v>1.825</v>
      </c>
      <c r="F18" s="11">
        <f t="shared" ref="F18" si="2">ROUNDUP(D18*E18,2)</f>
        <v>7.95</v>
      </c>
    </row>
    <row r="19" spans="1:6" ht="19.5" customHeight="1" x14ac:dyDescent="0.3">
      <c r="A19" s="102"/>
      <c r="B19" s="81"/>
      <c r="C19" s="30" t="s">
        <v>101</v>
      </c>
      <c r="D19" s="9">
        <v>4.6550000000000002</v>
      </c>
      <c r="E19" s="10">
        <v>1.89</v>
      </c>
      <c r="F19" s="11">
        <f>ROUNDUP(D19*E19,2)</f>
        <v>8.7999999999999989</v>
      </c>
    </row>
    <row r="20" spans="1:6" ht="19.5" customHeight="1" x14ac:dyDescent="0.3">
      <c r="A20" s="102"/>
      <c r="B20" s="81"/>
      <c r="C20" s="30" t="s">
        <v>38</v>
      </c>
      <c r="D20" s="9">
        <v>4.7149999999999999</v>
      </c>
      <c r="E20" s="10">
        <v>1.94</v>
      </c>
      <c r="F20" s="11">
        <f>ROUNDUP(D20*E20,2)</f>
        <v>9.15</v>
      </c>
    </row>
    <row r="21" spans="1:6" ht="19.5" customHeight="1" x14ac:dyDescent="0.3">
      <c r="A21" s="102"/>
      <c r="B21" s="81"/>
      <c r="C21" s="30" t="s">
        <v>92</v>
      </c>
      <c r="D21" s="9">
        <v>4.9249999999999998</v>
      </c>
      <c r="E21" s="10">
        <v>1.88</v>
      </c>
      <c r="F21" s="11">
        <f>ROUNDUP(D21*E21,2)</f>
        <v>9.26</v>
      </c>
    </row>
    <row r="22" spans="1:6" ht="19.5" customHeight="1" thickBot="1" x14ac:dyDescent="0.35">
      <c r="A22" s="102"/>
      <c r="B22" s="82"/>
      <c r="C22" s="30" t="s">
        <v>39</v>
      </c>
      <c r="D22" s="9">
        <v>5.0599999999999996</v>
      </c>
      <c r="E22" s="10">
        <v>1.98</v>
      </c>
      <c r="F22" s="11">
        <f>ROUNDUP(D22*E22,2)</f>
        <v>10.02</v>
      </c>
    </row>
    <row r="23" spans="1:6" ht="19.5" customHeight="1" x14ac:dyDescent="0.3">
      <c r="A23" s="102"/>
      <c r="B23" s="80" t="s">
        <v>40</v>
      </c>
      <c r="C23" s="29" t="s">
        <v>56</v>
      </c>
      <c r="D23" s="5">
        <v>5.2549999999999999</v>
      </c>
      <c r="E23" s="6">
        <v>1.9950000000000001</v>
      </c>
      <c r="F23" s="7">
        <f t="shared" ref="F23:F24" si="3">ROUNDUP(D23*E23,2)</f>
        <v>10.49</v>
      </c>
    </row>
    <row r="24" spans="1:6" ht="19.5" customHeight="1" thickBot="1" x14ac:dyDescent="0.35">
      <c r="A24" s="103"/>
      <c r="B24" s="82"/>
      <c r="C24" s="31" t="s">
        <v>112</v>
      </c>
      <c r="D24" s="21">
        <v>5.15</v>
      </c>
      <c r="E24" s="22">
        <v>1.92</v>
      </c>
      <c r="F24" s="23">
        <f t="shared" si="3"/>
        <v>9.89</v>
      </c>
    </row>
    <row r="25" spans="1:6" ht="19.5" customHeight="1" x14ac:dyDescent="0.3">
      <c r="A25" s="101" t="s">
        <v>41</v>
      </c>
      <c r="B25" s="80" t="s">
        <v>47</v>
      </c>
      <c r="C25" s="30" t="s">
        <v>42</v>
      </c>
      <c r="D25" s="5">
        <v>4.6849999999999996</v>
      </c>
      <c r="E25" s="62">
        <v>1.85</v>
      </c>
      <c r="F25" s="11">
        <f t="shared" ref="F25:F26" si="4">ROUNDUP(D25*E25,2)</f>
        <v>8.67</v>
      </c>
    </row>
    <row r="26" spans="1:6" ht="19.5" customHeight="1" x14ac:dyDescent="0.3">
      <c r="A26" s="102"/>
      <c r="B26" s="81"/>
      <c r="C26" s="55" t="s">
        <v>43</v>
      </c>
      <c r="D26" s="17">
        <v>5.0049999999999999</v>
      </c>
      <c r="E26" s="64">
        <v>1.925</v>
      </c>
      <c r="F26" s="19">
        <f t="shared" si="4"/>
        <v>9.64</v>
      </c>
    </row>
    <row r="27" spans="1:6" ht="19.5" customHeight="1" x14ac:dyDescent="0.3">
      <c r="A27" s="102"/>
      <c r="B27" s="81"/>
      <c r="C27" s="30" t="s">
        <v>102</v>
      </c>
      <c r="D27" s="9">
        <v>5.2750000000000004</v>
      </c>
      <c r="E27" s="62">
        <v>1.93</v>
      </c>
      <c r="F27" s="11">
        <f t="shared" ref="F27:F39" si="5">ROUNDUP(D27*E27,2)</f>
        <v>10.19</v>
      </c>
    </row>
    <row r="28" spans="1:6" ht="19.5" customHeight="1" x14ac:dyDescent="0.3">
      <c r="A28" s="102"/>
      <c r="B28" s="81"/>
      <c r="C28" s="30" t="s">
        <v>44</v>
      </c>
      <c r="D28" s="9">
        <v>4.7149999999999999</v>
      </c>
      <c r="E28" s="62">
        <v>1.91</v>
      </c>
      <c r="F28" s="11">
        <f t="shared" si="5"/>
        <v>9.01</v>
      </c>
    </row>
    <row r="29" spans="1:6" ht="19.5" customHeight="1" x14ac:dyDescent="0.3">
      <c r="A29" s="102"/>
      <c r="B29" s="81"/>
      <c r="C29" s="30" t="s">
        <v>103</v>
      </c>
      <c r="D29" s="9">
        <v>4.9400000000000004</v>
      </c>
      <c r="E29" s="62">
        <v>1.9750000000000001</v>
      </c>
      <c r="F29" s="11">
        <f t="shared" si="5"/>
        <v>9.76</v>
      </c>
    </row>
    <row r="30" spans="1:6" ht="16.5" customHeight="1" x14ac:dyDescent="0.3">
      <c r="A30" s="102"/>
      <c r="B30" s="81"/>
      <c r="C30" s="55" t="s">
        <v>104</v>
      </c>
      <c r="D30" s="17">
        <v>4.9649999999999999</v>
      </c>
      <c r="E30" s="64">
        <v>1.9750000000000001</v>
      </c>
      <c r="F30" s="11">
        <f t="shared" si="5"/>
        <v>9.81</v>
      </c>
    </row>
    <row r="31" spans="1:6" ht="20.25" customHeight="1" x14ac:dyDescent="0.3">
      <c r="A31" s="102"/>
      <c r="B31" s="81"/>
      <c r="C31" s="55" t="s">
        <v>45</v>
      </c>
      <c r="D31" s="9">
        <v>5.1349999999999998</v>
      </c>
      <c r="E31" s="65">
        <v>1.925</v>
      </c>
      <c r="F31" s="61">
        <f t="shared" si="5"/>
        <v>9.89</v>
      </c>
    </row>
    <row r="32" spans="1:6" ht="17.25" customHeight="1" x14ac:dyDescent="0.3">
      <c r="A32" s="102"/>
      <c r="B32" s="81"/>
      <c r="C32" s="55" t="s">
        <v>105</v>
      </c>
      <c r="D32" s="9">
        <v>4.5449999999999999</v>
      </c>
      <c r="E32" s="65">
        <v>1.89</v>
      </c>
      <c r="F32" s="61">
        <f t="shared" si="5"/>
        <v>8.6</v>
      </c>
    </row>
    <row r="33" spans="1:6" ht="19.5" customHeight="1" thickBot="1" x14ac:dyDescent="0.35">
      <c r="A33" s="103"/>
      <c r="B33" s="82"/>
      <c r="C33" s="31" t="s">
        <v>46</v>
      </c>
      <c r="D33" s="21">
        <v>4.7149999999999999</v>
      </c>
      <c r="E33" s="63">
        <v>1.91</v>
      </c>
      <c r="F33" s="23">
        <f t="shared" si="5"/>
        <v>9.01</v>
      </c>
    </row>
    <row r="34" spans="1:6" ht="20.25" customHeight="1" x14ac:dyDescent="0.3">
      <c r="A34" s="80" t="s">
        <v>7</v>
      </c>
      <c r="B34" s="80" t="s">
        <v>4</v>
      </c>
      <c r="C34" s="4" t="s">
        <v>109</v>
      </c>
      <c r="D34" s="5">
        <v>3.5950000000000002</v>
      </c>
      <c r="E34" s="6">
        <v>1.595</v>
      </c>
      <c r="F34" s="7">
        <f t="shared" si="5"/>
        <v>5.74</v>
      </c>
    </row>
    <row r="35" spans="1:6" ht="19.5" x14ac:dyDescent="0.3">
      <c r="A35" s="81"/>
      <c r="B35" s="81"/>
      <c r="C35" s="8" t="s">
        <v>106</v>
      </c>
      <c r="D35" s="9">
        <v>3.5950000000000002</v>
      </c>
      <c r="E35" s="10">
        <v>1.595</v>
      </c>
      <c r="F35" s="11">
        <f t="shared" si="5"/>
        <v>5.74</v>
      </c>
    </row>
    <row r="36" spans="1:6" ht="19.5" x14ac:dyDescent="0.3">
      <c r="A36" s="81"/>
      <c r="B36" s="81"/>
      <c r="C36" s="8" t="s">
        <v>107</v>
      </c>
      <c r="D36" s="9">
        <v>4.6449999999999996</v>
      </c>
      <c r="E36" s="10">
        <v>1.8</v>
      </c>
      <c r="F36" s="11">
        <f t="shared" si="5"/>
        <v>8.3699999999999992</v>
      </c>
    </row>
    <row r="37" spans="1:6" ht="19.5" x14ac:dyDescent="0.3">
      <c r="A37" s="81"/>
      <c r="B37" s="81"/>
      <c r="C37" s="8" t="s">
        <v>108</v>
      </c>
      <c r="D37" s="9">
        <v>4.5149999999999997</v>
      </c>
      <c r="E37" s="10">
        <v>1.8</v>
      </c>
      <c r="F37" s="11">
        <f t="shared" si="5"/>
        <v>8.129999999999999</v>
      </c>
    </row>
    <row r="38" spans="1:6" ht="19.5" x14ac:dyDescent="0.3">
      <c r="A38" s="81"/>
      <c r="B38" s="81"/>
      <c r="C38" s="8" t="s">
        <v>110</v>
      </c>
      <c r="D38" s="9">
        <v>4.9050000000000002</v>
      </c>
      <c r="E38" s="10">
        <v>1.86</v>
      </c>
      <c r="F38" s="11">
        <f t="shared" si="5"/>
        <v>9.129999999999999</v>
      </c>
    </row>
    <row r="39" spans="1:6" ht="19.5" x14ac:dyDescent="0.3">
      <c r="A39" s="81"/>
      <c r="B39" s="81"/>
      <c r="C39" s="8" t="s">
        <v>111</v>
      </c>
      <c r="D39" s="9">
        <v>4.9950000000000001</v>
      </c>
      <c r="E39" s="10">
        <v>1.87</v>
      </c>
      <c r="F39" s="11">
        <f t="shared" si="5"/>
        <v>9.35</v>
      </c>
    </row>
    <row r="40" spans="1:6" ht="19.5" x14ac:dyDescent="0.3">
      <c r="A40" s="81"/>
      <c r="B40" s="81"/>
      <c r="C40" s="8" t="s">
        <v>113</v>
      </c>
      <c r="D40" s="9">
        <v>5.05</v>
      </c>
      <c r="E40" s="10">
        <v>1.88</v>
      </c>
      <c r="F40" s="11">
        <f t="shared" ref="F40:F53" si="6">ROUNDUP(D40*E40,2)</f>
        <v>9.5</v>
      </c>
    </row>
    <row r="41" spans="1:6" ht="19.5" x14ac:dyDescent="0.3">
      <c r="A41" s="81"/>
      <c r="B41" s="81"/>
      <c r="C41" s="8" t="s">
        <v>114</v>
      </c>
      <c r="D41" s="9">
        <v>5.14</v>
      </c>
      <c r="E41" s="10">
        <v>1.915</v>
      </c>
      <c r="F41" s="11">
        <f t="shared" si="6"/>
        <v>9.85</v>
      </c>
    </row>
    <row r="42" spans="1:6" ht="19.5" x14ac:dyDescent="0.3">
      <c r="A42" s="81"/>
      <c r="B42" s="81"/>
      <c r="C42" s="8" t="s">
        <v>115</v>
      </c>
      <c r="D42" s="9">
        <v>4.83</v>
      </c>
      <c r="E42" s="10">
        <v>1.87</v>
      </c>
      <c r="F42" s="11">
        <f t="shared" si="6"/>
        <v>9.0399999999999991</v>
      </c>
    </row>
    <row r="43" spans="1:6" ht="19.5" x14ac:dyDescent="0.3">
      <c r="A43" s="81"/>
      <c r="B43" s="81"/>
      <c r="C43" s="8" t="s">
        <v>48</v>
      </c>
      <c r="D43" s="9">
        <v>4.3899999999999997</v>
      </c>
      <c r="E43" s="10">
        <v>1.8</v>
      </c>
      <c r="F43" s="11">
        <f t="shared" si="6"/>
        <v>7.91</v>
      </c>
    </row>
    <row r="44" spans="1:6" ht="19.5" x14ac:dyDescent="0.3">
      <c r="A44" s="81"/>
      <c r="B44" s="81"/>
      <c r="C44" s="8" t="s">
        <v>116</v>
      </c>
      <c r="D44" s="9">
        <v>4.42</v>
      </c>
      <c r="E44" s="10">
        <v>1.825</v>
      </c>
      <c r="F44" s="11">
        <f t="shared" si="6"/>
        <v>8.07</v>
      </c>
    </row>
    <row r="45" spans="1:6" ht="19.5" x14ac:dyDescent="0.3">
      <c r="A45" s="81"/>
      <c r="B45" s="81"/>
      <c r="C45" s="8" t="s">
        <v>117</v>
      </c>
      <c r="D45" s="9">
        <v>4.6849999999999996</v>
      </c>
      <c r="E45" s="10">
        <v>1.865</v>
      </c>
      <c r="F45" s="11">
        <f t="shared" si="6"/>
        <v>8.74</v>
      </c>
    </row>
    <row r="46" spans="1:6" ht="19.5" x14ac:dyDescent="0.3">
      <c r="A46" s="81"/>
      <c r="B46" s="81"/>
      <c r="C46" s="8" t="s">
        <v>118</v>
      </c>
      <c r="D46" s="9">
        <v>4.8150000000000004</v>
      </c>
      <c r="E46" s="10">
        <v>1.9</v>
      </c>
      <c r="F46" s="11">
        <f t="shared" si="6"/>
        <v>9.15</v>
      </c>
    </row>
    <row r="47" spans="1:6" ht="19.5" x14ac:dyDescent="0.3">
      <c r="A47" s="81"/>
      <c r="B47" s="81"/>
      <c r="C47" s="8" t="s">
        <v>119</v>
      </c>
      <c r="D47" s="9">
        <v>4.93</v>
      </c>
      <c r="E47" s="10">
        <v>1.92</v>
      </c>
      <c r="F47" s="11">
        <f t="shared" si="6"/>
        <v>9.4700000000000006</v>
      </c>
    </row>
    <row r="48" spans="1:6" ht="19.5" x14ac:dyDescent="0.3">
      <c r="A48" s="81"/>
      <c r="B48" s="81"/>
      <c r="C48" s="8" t="s">
        <v>120</v>
      </c>
      <c r="D48" s="9">
        <v>5.1550000000000002</v>
      </c>
      <c r="E48" s="10">
        <v>1.9950000000000001</v>
      </c>
      <c r="F48" s="11">
        <f t="shared" si="6"/>
        <v>10.29</v>
      </c>
    </row>
    <row r="49" spans="1:6" ht="19.5" x14ac:dyDescent="0.3">
      <c r="A49" s="81"/>
      <c r="B49" s="81"/>
      <c r="C49" s="8" t="s">
        <v>121</v>
      </c>
      <c r="D49" s="9">
        <v>4.3849999999999998</v>
      </c>
      <c r="E49" s="10">
        <v>1.8049999999999999</v>
      </c>
      <c r="F49" s="11">
        <f t="shared" si="6"/>
        <v>7.92</v>
      </c>
    </row>
    <row r="50" spans="1:6" ht="19.5" customHeight="1" x14ac:dyDescent="0.3">
      <c r="A50" s="81"/>
      <c r="B50" s="81"/>
      <c r="C50" s="8" t="s">
        <v>122</v>
      </c>
      <c r="D50" s="9">
        <v>4.3</v>
      </c>
      <c r="E50" s="10">
        <v>1.85</v>
      </c>
      <c r="F50" s="11">
        <f t="shared" si="6"/>
        <v>7.96</v>
      </c>
    </row>
    <row r="51" spans="1:6" ht="39" customHeight="1" x14ac:dyDescent="0.3">
      <c r="A51" s="81"/>
      <c r="B51" s="81"/>
      <c r="C51" s="8" t="s">
        <v>123</v>
      </c>
      <c r="D51" s="9">
        <v>4.3099999999999996</v>
      </c>
      <c r="E51" s="10">
        <v>1.85</v>
      </c>
      <c r="F51" s="11">
        <f t="shared" si="6"/>
        <v>7.9799999999999995</v>
      </c>
    </row>
    <row r="52" spans="1:6" ht="19.5" x14ac:dyDescent="0.3">
      <c r="A52" s="81"/>
      <c r="B52" s="81"/>
      <c r="C52" s="8" t="s">
        <v>126</v>
      </c>
      <c r="D52" s="9">
        <v>4.6100000000000003</v>
      </c>
      <c r="E52" s="10">
        <v>1.875</v>
      </c>
      <c r="F52" s="11">
        <f t="shared" si="6"/>
        <v>8.65</v>
      </c>
    </row>
    <row r="53" spans="1:6" ht="19.5" customHeight="1" x14ac:dyDescent="0.3">
      <c r="A53" s="81"/>
      <c r="B53" s="81"/>
      <c r="C53" s="8" t="s">
        <v>127</v>
      </c>
      <c r="D53" s="9">
        <v>4.7300000000000004</v>
      </c>
      <c r="E53" s="10">
        <v>1.86</v>
      </c>
      <c r="F53" s="11">
        <f t="shared" si="6"/>
        <v>8.7999999999999989</v>
      </c>
    </row>
    <row r="54" spans="1:6" ht="39" customHeight="1" x14ac:dyDescent="0.3">
      <c r="A54" s="81"/>
      <c r="B54" s="81"/>
      <c r="C54" s="8" t="s">
        <v>124</v>
      </c>
      <c r="D54" s="9">
        <v>4.6950000000000003</v>
      </c>
      <c r="E54" s="10">
        <v>1.88</v>
      </c>
      <c r="F54" s="38">
        <f t="shared" ref="F54:F59" si="7">ROUNDUP(D54*E54,2)</f>
        <v>8.83</v>
      </c>
    </row>
    <row r="55" spans="1:6" ht="19.5" x14ac:dyDescent="0.3">
      <c r="A55" s="81"/>
      <c r="B55" s="81"/>
      <c r="C55" s="8" t="s">
        <v>125</v>
      </c>
      <c r="D55" s="9">
        <v>4.6950000000000003</v>
      </c>
      <c r="E55" s="10">
        <v>1.89</v>
      </c>
      <c r="F55" s="11">
        <f t="shared" si="7"/>
        <v>8.879999999999999</v>
      </c>
    </row>
    <row r="56" spans="1:6" ht="19.5" x14ac:dyDescent="0.3">
      <c r="A56" s="81"/>
      <c r="B56" s="81"/>
      <c r="C56" s="8" t="s">
        <v>49</v>
      </c>
      <c r="D56" s="9">
        <v>5.01</v>
      </c>
      <c r="E56" s="10">
        <v>1.98</v>
      </c>
      <c r="F56" s="11">
        <f t="shared" si="7"/>
        <v>9.92</v>
      </c>
    </row>
    <row r="57" spans="1:6" ht="39" customHeight="1" x14ac:dyDescent="0.3">
      <c r="A57" s="81"/>
      <c r="B57" s="81"/>
      <c r="C57" s="8" t="s">
        <v>50</v>
      </c>
      <c r="D57" s="9">
        <v>5.0149999999999997</v>
      </c>
      <c r="E57" s="10">
        <v>1.98</v>
      </c>
      <c r="F57" s="11">
        <f t="shared" si="7"/>
        <v>9.93</v>
      </c>
    </row>
    <row r="58" spans="1:6" ht="16.5" customHeight="1" thickBot="1" x14ac:dyDescent="0.35">
      <c r="A58" s="81"/>
      <c r="B58" s="82"/>
      <c r="C58" s="20" t="s">
        <v>128</v>
      </c>
      <c r="D58" s="21">
        <v>4.6950000000000003</v>
      </c>
      <c r="E58" s="22">
        <v>1.895</v>
      </c>
      <c r="F58" s="23">
        <f t="shared" si="7"/>
        <v>8.9</v>
      </c>
    </row>
    <row r="59" spans="1:6" ht="20.25" thickBot="1" x14ac:dyDescent="0.35">
      <c r="A59" s="82"/>
      <c r="B59" s="24" t="s">
        <v>5</v>
      </c>
      <c r="C59" s="25" t="s">
        <v>129</v>
      </c>
      <c r="D59" s="26">
        <v>5.1550000000000002</v>
      </c>
      <c r="E59" s="37">
        <v>1.9950000000000001</v>
      </c>
      <c r="F59" s="28">
        <f t="shared" si="7"/>
        <v>10.29</v>
      </c>
    </row>
    <row r="60" spans="1:6" ht="39" customHeight="1" x14ac:dyDescent="0.3">
      <c r="A60" s="104" t="s">
        <v>51</v>
      </c>
      <c r="B60" s="80" t="s">
        <v>4</v>
      </c>
      <c r="C60" s="29" t="s">
        <v>52</v>
      </c>
      <c r="D60" s="5">
        <v>4.8550000000000004</v>
      </c>
      <c r="E60" s="6">
        <v>1.87</v>
      </c>
      <c r="F60" s="7">
        <f t="shared" ref="F60" si="8">ROUNDUP(D60*E60,2)</f>
        <v>9.08</v>
      </c>
    </row>
    <row r="61" spans="1:6" ht="19.5" x14ac:dyDescent="0.3">
      <c r="A61" s="105"/>
      <c r="B61" s="81"/>
      <c r="C61" s="30" t="s">
        <v>53</v>
      </c>
      <c r="D61" s="9">
        <v>4.6749999999999998</v>
      </c>
      <c r="E61" s="10">
        <v>1.845</v>
      </c>
      <c r="F61" s="11">
        <f t="shared" ref="F61:F64" si="9">ROUNDUP(D61*E61,2)</f>
        <v>8.629999999999999</v>
      </c>
    </row>
    <row r="62" spans="1:6" ht="19.5" x14ac:dyDescent="0.3">
      <c r="A62" s="105"/>
      <c r="B62" s="81"/>
      <c r="C62" s="30" t="s">
        <v>131</v>
      </c>
      <c r="D62" s="9">
        <v>4.57</v>
      </c>
      <c r="E62" s="10">
        <v>1.82</v>
      </c>
      <c r="F62" s="11">
        <f t="shared" si="9"/>
        <v>8.32</v>
      </c>
    </row>
    <row r="63" spans="1:6" ht="19.5" x14ac:dyDescent="0.3">
      <c r="A63" s="105"/>
      <c r="B63" s="81"/>
      <c r="C63" s="30" t="s">
        <v>130</v>
      </c>
      <c r="D63" s="9">
        <v>4.78</v>
      </c>
      <c r="E63" s="10">
        <v>1.88</v>
      </c>
      <c r="F63" s="11">
        <f t="shared" si="9"/>
        <v>8.99</v>
      </c>
    </row>
    <row r="64" spans="1:6" ht="19.5" x14ac:dyDescent="0.3">
      <c r="A64" s="105"/>
      <c r="B64" s="81"/>
      <c r="C64" s="55" t="s">
        <v>132</v>
      </c>
      <c r="D64" s="17">
        <v>4.47</v>
      </c>
      <c r="E64" s="18">
        <v>1.865</v>
      </c>
      <c r="F64" s="19">
        <f t="shared" si="9"/>
        <v>8.34</v>
      </c>
    </row>
    <row r="65" spans="1:6" ht="19.5" x14ac:dyDescent="0.3">
      <c r="A65" s="105"/>
      <c r="B65" s="81"/>
      <c r="C65" s="30" t="s">
        <v>133</v>
      </c>
      <c r="D65" s="9">
        <v>2.38</v>
      </c>
      <c r="E65" s="10">
        <v>1.2370000000000001</v>
      </c>
      <c r="F65" s="11">
        <f>ROUNDUP(D65*E65,2)</f>
        <v>2.9499999999999997</v>
      </c>
    </row>
    <row r="66" spans="1:6" ht="19.5" x14ac:dyDescent="0.3">
      <c r="A66" s="105"/>
      <c r="B66" s="81"/>
      <c r="C66" s="8" t="s">
        <v>134</v>
      </c>
      <c r="D66" s="9">
        <v>4.2300000000000004</v>
      </c>
      <c r="E66" s="10">
        <v>1.8</v>
      </c>
      <c r="F66" s="11">
        <f>ROUNDUP(D66*E66,2)</f>
        <v>7.62</v>
      </c>
    </row>
    <row r="67" spans="1:6" ht="20.25" thickBot="1" x14ac:dyDescent="0.35">
      <c r="A67" s="105"/>
      <c r="B67" s="82"/>
      <c r="C67" s="20" t="s">
        <v>135</v>
      </c>
      <c r="D67" s="21">
        <v>4.09</v>
      </c>
      <c r="E67" s="22">
        <v>1.73</v>
      </c>
      <c r="F67" s="23">
        <f>ROUNDUP(D67*E67,2)</f>
        <v>7.08</v>
      </c>
    </row>
    <row r="68" spans="1:6" ht="19.5" x14ac:dyDescent="0.3">
      <c r="A68" s="105"/>
      <c r="B68" s="80" t="s">
        <v>5</v>
      </c>
      <c r="C68" s="32" t="s">
        <v>54</v>
      </c>
      <c r="D68" s="5">
        <v>5.5750000000000002</v>
      </c>
      <c r="E68" s="6">
        <v>2.0750000000000002</v>
      </c>
      <c r="F68" s="7">
        <f t="shared" ref="F68:F74" si="10">ROUNDUP(D68*E68,2)</f>
        <v>11.57</v>
      </c>
    </row>
    <row r="69" spans="1:6" ht="19.5" customHeight="1" x14ac:dyDescent="0.3">
      <c r="A69" s="105"/>
      <c r="B69" s="81"/>
      <c r="C69" s="8" t="s">
        <v>55</v>
      </c>
      <c r="D69" s="62">
        <v>6.2249999999999996</v>
      </c>
      <c r="E69" s="10">
        <v>2.0750000000000002</v>
      </c>
      <c r="F69" s="11">
        <f t="shared" si="10"/>
        <v>12.92</v>
      </c>
    </row>
    <row r="70" spans="1:6" ht="39" customHeight="1" x14ac:dyDescent="0.3">
      <c r="A70" s="105"/>
      <c r="B70" s="81"/>
      <c r="C70" s="8" t="s">
        <v>136</v>
      </c>
      <c r="D70" s="62">
        <v>5.0750000000000002</v>
      </c>
      <c r="E70" s="10">
        <v>2.0750000000000002</v>
      </c>
      <c r="F70" s="11">
        <f t="shared" si="10"/>
        <v>10.54</v>
      </c>
    </row>
    <row r="71" spans="1:6" ht="39" customHeight="1" thickBot="1" x14ac:dyDescent="0.35">
      <c r="A71" s="106"/>
      <c r="B71" s="82"/>
      <c r="C71" s="20" t="s">
        <v>137</v>
      </c>
      <c r="D71" s="63">
        <v>5.5750000000000002</v>
      </c>
      <c r="E71" s="22">
        <v>2.0750000000000002</v>
      </c>
      <c r="F71" s="23">
        <f t="shared" si="10"/>
        <v>11.57</v>
      </c>
    </row>
    <row r="72" spans="1:6" ht="19.5" x14ac:dyDescent="0.3">
      <c r="A72" s="80" t="s">
        <v>8</v>
      </c>
      <c r="B72" s="80" t="s">
        <v>4</v>
      </c>
      <c r="C72" s="4" t="s">
        <v>138</v>
      </c>
      <c r="D72" s="5">
        <v>3.5950000000000002</v>
      </c>
      <c r="E72" s="6">
        <v>1.595</v>
      </c>
      <c r="F72" s="7">
        <f t="shared" si="10"/>
        <v>5.74</v>
      </c>
    </row>
    <row r="73" spans="1:6" ht="19.5" customHeight="1" x14ac:dyDescent="0.3">
      <c r="A73" s="81"/>
      <c r="B73" s="81"/>
      <c r="C73" s="8" t="s">
        <v>139</v>
      </c>
      <c r="D73" s="9">
        <v>4.9349999999999996</v>
      </c>
      <c r="E73" s="10">
        <v>1.855</v>
      </c>
      <c r="F73" s="11">
        <f t="shared" si="10"/>
        <v>9.16</v>
      </c>
    </row>
    <row r="74" spans="1:6" ht="39" customHeight="1" x14ac:dyDescent="0.3">
      <c r="A74" s="81"/>
      <c r="B74" s="81"/>
      <c r="C74" s="8" t="s">
        <v>140</v>
      </c>
      <c r="D74" s="9">
        <v>4.54</v>
      </c>
      <c r="E74" s="10">
        <v>1.825</v>
      </c>
      <c r="F74" s="19">
        <f t="shared" si="10"/>
        <v>8.2899999999999991</v>
      </c>
    </row>
    <row r="75" spans="1:6" ht="19.5" x14ac:dyDescent="0.3">
      <c r="A75" s="81"/>
      <c r="B75" s="81"/>
      <c r="C75" s="8" t="s">
        <v>141</v>
      </c>
      <c r="D75" s="9">
        <v>4.41</v>
      </c>
      <c r="E75" s="10">
        <v>1.81</v>
      </c>
      <c r="F75" s="11">
        <f t="shared" ref="F75:F81" si="11">ROUNDUP(D75*E75,2)</f>
        <v>7.99</v>
      </c>
    </row>
    <row r="76" spans="1:6" ht="19.5" x14ac:dyDescent="0.3">
      <c r="A76" s="81"/>
      <c r="B76" s="81"/>
      <c r="C76" s="8" t="s">
        <v>142</v>
      </c>
      <c r="D76" s="9">
        <v>5.23</v>
      </c>
      <c r="E76" s="78">
        <v>2</v>
      </c>
      <c r="F76" s="15">
        <f t="shared" si="11"/>
        <v>10.46</v>
      </c>
    </row>
    <row r="77" spans="1:6" ht="19.5" x14ac:dyDescent="0.3">
      <c r="A77" s="81"/>
      <c r="B77" s="81"/>
      <c r="C77" s="8" t="s">
        <v>143</v>
      </c>
      <c r="D77" s="9">
        <v>4.6500000000000004</v>
      </c>
      <c r="E77" s="10">
        <v>1.845</v>
      </c>
      <c r="F77" s="11">
        <f t="shared" si="11"/>
        <v>8.58</v>
      </c>
    </row>
    <row r="78" spans="1:6" ht="19.5" x14ac:dyDescent="0.3">
      <c r="A78" s="81"/>
      <c r="B78" s="81"/>
      <c r="C78" s="8" t="s">
        <v>144</v>
      </c>
      <c r="D78" s="9">
        <v>5.35</v>
      </c>
      <c r="E78" s="10">
        <v>2.0569999999999999</v>
      </c>
      <c r="F78" s="15">
        <f t="shared" si="11"/>
        <v>11.01</v>
      </c>
    </row>
    <row r="79" spans="1:6" ht="19.5" x14ac:dyDescent="0.3">
      <c r="A79" s="81"/>
      <c r="B79" s="81"/>
      <c r="C79" s="8" t="s">
        <v>145</v>
      </c>
      <c r="D79" s="9">
        <v>4.7850000000000001</v>
      </c>
      <c r="E79" s="10">
        <v>1.895</v>
      </c>
      <c r="F79" s="11">
        <f t="shared" si="11"/>
        <v>9.07</v>
      </c>
    </row>
    <row r="80" spans="1:6" ht="19.5" x14ac:dyDescent="0.3">
      <c r="A80" s="81"/>
      <c r="B80" s="81"/>
      <c r="C80" s="8" t="s">
        <v>146</v>
      </c>
      <c r="D80" s="9">
        <v>4.3049999999999997</v>
      </c>
      <c r="E80" s="10">
        <v>1.77</v>
      </c>
      <c r="F80" s="19">
        <f t="shared" si="11"/>
        <v>7.62</v>
      </c>
    </row>
    <row r="81" spans="1:6" ht="20.25" thickBot="1" x14ac:dyDescent="0.35">
      <c r="A81" s="82"/>
      <c r="B81" s="82"/>
      <c r="C81" s="20" t="s">
        <v>147</v>
      </c>
      <c r="D81" s="9">
        <v>4.1399999999999997</v>
      </c>
      <c r="E81" s="10">
        <v>1.7649999999999999</v>
      </c>
      <c r="F81" s="38">
        <f t="shared" si="11"/>
        <v>7.31</v>
      </c>
    </row>
    <row r="82" spans="1:6" ht="19.5" x14ac:dyDescent="0.3">
      <c r="A82" s="104" t="s">
        <v>57</v>
      </c>
      <c r="B82" s="80" t="s">
        <v>4</v>
      </c>
      <c r="C82" s="4" t="s">
        <v>58</v>
      </c>
      <c r="D82" s="5">
        <v>4.2249999999999996</v>
      </c>
      <c r="E82" s="35">
        <v>1.81</v>
      </c>
      <c r="F82" s="36">
        <f t="shared" ref="F82:F83" si="12">ROUNDUP(D82*E82,2)</f>
        <v>7.6499999999999995</v>
      </c>
    </row>
    <row r="83" spans="1:6" ht="19.5" x14ac:dyDescent="0.3">
      <c r="A83" s="105"/>
      <c r="B83" s="81"/>
      <c r="C83" s="8" t="s">
        <v>148</v>
      </c>
      <c r="D83" s="17">
        <v>4.4800000000000004</v>
      </c>
      <c r="E83" s="33">
        <v>1.81</v>
      </c>
      <c r="F83" s="11">
        <f t="shared" si="12"/>
        <v>8.11</v>
      </c>
    </row>
    <row r="84" spans="1:6" ht="19.5" x14ac:dyDescent="0.3">
      <c r="A84" s="105"/>
      <c r="B84" s="81"/>
      <c r="C84" s="8" t="s">
        <v>59</v>
      </c>
      <c r="D84" s="9">
        <v>4.45</v>
      </c>
      <c r="E84" s="34">
        <v>1.87</v>
      </c>
      <c r="F84" s="11">
        <f t="shared" ref="F84:F89" si="13">ROUNDUP(D84*E84,2)</f>
        <v>8.33</v>
      </c>
    </row>
    <row r="85" spans="1:6" ht="19.5" x14ac:dyDescent="0.3">
      <c r="A85" s="105"/>
      <c r="B85" s="81"/>
      <c r="C85" s="8" t="s">
        <v>60</v>
      </c>
      <c r="D85" s="17">
        <v>4.8499999999999996</v>
      </c>
      <c r="E85" s="33">
        <v>1.96</v>
      </c>
      <c r="F85" s="19">
        <f t="shared" si="13"/>
        <v>9.51</v>
      </c>
    </row>
    <row r="86" spans="1:6" ht="19.5" x14ac:dyDescent="0.3">
      <c r="A86" s="105"/>
      <c r="B86" s="81"/>
      <c r="C86" s="8" t="s">
        <v>149</v>
      </c>
      <c r="D86" s="9">
        <v>4.74</v>
      </c>
      <c r="E86" s="10">
        <v>1.91</v>
      </c>
      <c r="F86" s="11">
        <f t="shared" si="13"/>
        <v>9.06</v>
      </c>
    </row>
    <row r="87" spans="1:6" ht="19.5" x14ac:dyDescent="0.3">
      <c r="A87" s="105"/>
      <c r="B87" s="81"/>
      <c r="C87" s="8" t="s">
        <v>150</v>
      </c>
      <c r="D87" s="17">
        <v>4.7050000000000001</v>
      </c>
      <c r="E87" s="18">
        <v>1.89</v>
      </c>
      <c r="F87" s="11">
        <f t="shared" si="13"/>
        <v>8.9</v>
      </c>
    </row>
    <row r="88" spans="1:6" ht="19.5" x14ac:dyDescent="0.3">
      <c r="A88" s="105"/>
      <c r="B88" s="81"/>
      <c r="C88" s="8" t="s">
        <v>151</v>
      </c>
      <c r="D88" s="54">
        <v>4.4649999999999999</v>
      </c>
      <c r="E88" s="77">
        <v>1.87</v>
      </c>
      <c r="F88" s="11">
        <f t="shared" si="13"/>
        <v>8.35</v>
      </c>
    </row>
    <row r="89" spans="1:6" ht="20.25" thickBot="1" x14ac:dyDescent="0.35">
      <c r="A89" s="106"/>
      <c r="B89" s="82"/>
      <c r="C89" s="20" t="s">
        <v>152</v>
      </c>
      <c r="D89" s="53">
        <v>4.7149999999999999</v>
      </c>
      <c r="E89" s="14">
        <v>1.89</v>
      </c>
      <c r="F89" s="15">
        <f t="shared" si="13"/>
        <v>8.92</v>
      </c>
    </row>
    <row r="90" spans="1:6" ht="19.5" x14ac:dyDescent="0.3">
      <c r="A90" s="80" t="s">
        <v>9</v>
      </c>
      <c r="B90" s="107" t="s">
        <v>372</v>
      </c>
      <c r="C90" s="4" t="s">
        <v>153</v>
      </c>
      <c r="D90" s="5">
        <v>4.43</v>
      </c>
      <c r="E90" s="6">
        <v>1.7949999999999999</v>
      </c>
      <c r="F90" s="7">
        <f t="shared" ref="F90:F115" si="14">ROUNDUP(D90*E90,2)</f>
        <v>7.96</v>
      </c>
    </row>
    <row r="91" spans="1:6" ht="19.5" x14ac:dyDescent="0.3">
      <c r="A91" s="81"/>
      <c r="B91" s="89"/>
      <c r="C91" s="8" t="s">
        <v>154</v>
      </c>
      <c r="D91" s="9">
        <v>4.5599999999999996</v>
      </c>
      <c r="E91" s="10">
        <v>1.7949999999999999</v>
      </c>
      <c r="F91" s="11">
        <f t="shared" si="14"/>
        <v>8.19</v>
      </c>
    </row>
    <row r="92" spans="1:6" ht="19.5" x14ac:dyDescent="0.3">
      <c r="A92" s="81"/>
      <c r="B92" s="89"/>
      <c r="C92" s="8" t="s">
        <v>62</v>
      </c>
      <c r="D92" s="9">
        <v>4.57</v>
      </c>
      <c r="E92" s="10">
        <v>1.8</v>
      </c>
      <c r="F92" s="11">
        <f t="shared" si="14"/>
        <v>8.23</v>
      </c>
    </row>
    <row r="93" spans="1:6" ht="19.5" x14ac:dyDescent="0.3">
      <c r="A93" s="81"/>
      <c r="B93" s="90"/>
      <c r="C93" s="69" t="s">
        <v>61</v>
      </c>
      <c r="D93" s="70">
        <v>4.4550000000000001</v>
      </c>
      <c r="E93" s="71">
        <v>1.85</v>
      </c>
      <c r="F93" s="72">
        <f t="shared" si="14"/>
        <v>8.25</v>
      </c>
    </row>
    <row r="94" spans="1:6" ht="19.5" x14ac:dyDescent="0.3">
      <c r="A94" s="81"/>
      <c r="B94" s="88" t="s">
        <v>371</v>
      </c>
      <c r="C94" s="76" t="s">
        <v>322</v>
      </c>
      <c r="D94" s="73">
        <v>4.7549999999999999</v>
      </c>
      <c r="E94" s="74">
        <v>1.82</v>
      </c>
      <c r="F94" s="47">
        <f t="shared" ref="F94:F97" si="15">ROUNDUP(D94*E94,2)</f>
        <v>8.66</v>
      </c>
    </row>
    <row r="95" spans="1:6" ht="19.5" x14ac:dyDescent="0.3">
      <c r="A95" s="81"/>
      <c r="B95" s="89"/>
      <c r="C95" s="8" t="s">
        <v>321</v>
      </c>
      <c r="D95" s="9">
        <v>4.7</v>
      </c>
      <c r="E95" s="10">
        <v>1.81</v>
      </c>
      <c r="F95" s="11">
        <f t="shared" si="15"/>
        <v>8.51</v>
      </c>
    </row>
    <row r="96" spans="1:6" ht="19.5" x14ac:dyDescent="0.3">
      <c r="A96" s="81"/>
      <c r="B96" s="89"/>
      <c r="C96" s="8" t="s">
        <v>323</v>
      </c>
      <c r="D96" s="9">
        <v>4.7949999999999999</v>
      </c>
      <c r="E96" s="10">
        <v>1.82</v>
      </c>
      <c r="F96" s="11">
        <f t="shared" si="15"/>
        <v>8.73</v>
      </c>
    </row>
    <row r="97" spans="1:6" ht="19.5" x14ac:dyDescent="0.3">
      <c r="A97" s="81"/>
      <c r="B97" s="90"/>
      <c r="C97" s="69" t="s">
        <v>324</v>
      </c>
      <c r="D97" s="70">
        <v>4.7</v>
      </c>
      <c r="E97" s="71">
        <v>1.81</v>
      </c>
      <c r="F97" s="72">
        <f t="shared" si="15"/>
        <v>8.51</v>
      </c>
    </row>
    <row r="98" spans="1:6" x14ac:dyDescent="0.3">
      <c r="A98" s="81"/>
      <c r="B98" s="88" t="s">
        <v>334</v>
      </c>
      <c r="C98" s="83" t="s">
        <v>343</v>
      </c>
      <c r="D98" s="85">
        <v>4.9550000000000001</v>
      </c>
      <c r="E98" s="108">
        <v>1.88</v>
      </c>
      <c r="F98" s="92">
        <f>ROUNDUP(D98*E98,2)</f>
        <v>9.32</v>
      </c>
    </row>
    <row r="99" spans="1:6" x14ac:dyDescent="0.3">
      <c r="A99" s="81"/>
      <c r="B99" s="89"/>
      <c r="C99" s="84"/>
      <c r="D99" s="86"/>
      <c r="E99" s="109"/>
      <c r="F99" s="93"/>
    </row>
    <row r="100" spans="1:6" x14ac:dyDescent="0.3">
      <c r="A100" s="81"/>
      <c r="B100" s="89"/>
      <c r="C100" s="84"/>
      <c r="D100" s="87"/>
      <c r="E100" s="110"/>
      <c r="F100" s="94"/>
    </row>
    <row r="101" spans="1:6" ht="20.25" customHeight="1" x14ac:dyDescent="0.3">
      <c r="A101" s="81"/>
      <c r="B101" s="89"/>
      <c r="C101" s="57" t="s">
        <v>332</v>
      </c>
      <c r="D101" s="9">
        <v>4.9550000000000001</v>
      </c>
      <c r="E101" s="10">
        <v>1.88</v>
      </c>
      <c r="F101" s="11">
        <f t="shared" ref="F101:F102" si="16">ROUNDUP(D101*E101,2)</f>
        <v>9.32</v>
      </c>
    </row>
    <row r="102" spans="1:6" ht="19.5" x14ac:dyDescent="0.3">
      <c r="A102" s="81"/>
      <c r="B102" s="90"/>
      <c r="C102" s="69" t="s">
        <v>333</v>
      </c>
      <c r="D102" s="70">
        <v>4.97</v>
      </c>
      <c r="E102" s="71">
        <v>1.9</v>
      </c>
      <c r="F102" s="75">
        <f t="shared" si="16"/>
        <v>9.4499999999999993</v>
      </c>
    </row>
    <row r="103" spans="1:6" ht="19.5" x14ac:dyDescent="0.3">
      <c r="A103" s="81"/>
      <c r="B103" s="88" t="s">
        <v>370</v>
      </c>
      <c r="C103" s="76" t="s">
        <v>325</v>
      </c>
      <c r="D103" s="73">
        <v>5.18</v>
      </c>
      <c r="E103" s="74">
        <v>1.92</v>
      </c>
      <c r="F103" s="47">
        <f t="shared" si="14"/>
        <v>9.9499999999999993</v>
      </c>
    </row>
    <row r="104" spans="1:6" ht="39" x14ac:dyDescent="0.3">
      <c r="A104" s="81"/>
      <c r="B104" s="89"/>
      <c r="C104" s="58" t="s">
        <v>326</v>
      </c>
      <c r="D104" s="9">
        <v>5.29</v>
      </c>
      <c r="E104" s="10">
        <v>1.92</v>
      </c>
      <c r="F104" s="19">
        <f t="shared" si="14"/>
        <v>10.16</v>
      </c>
    </row>
    <row r="105" spans="1:6" ht="19.5" x14ac:dyDescent="0.3">
      <c r="A105" s="81"/>
      <c r="B105" s="89"/>
      <c r="C105" s="8" t="s">
        <v>327</v>
      </c>
      <c r="D105" s="9">
        <v>5.335</v>
      </c>
      <c r="E105" s="10">
        <v>1.92</v>
      </c>
      <c r="F105" s="11">
        <f t="shared" si="14"/>
        <v>10.25</v>
      </c>
    </row>
    <row r="106" spans="1:6" ht="19.5" x14ac:dyDescent="0.3">
      <c r="A106" s="81"/>
      <c r="B106" s="90"/>
      <c r="C106" s="69" t="s">
        <v>328</v>
      </c>
      <c r="D106" s="70">
        <v>5.47</v>
      </c>
      <c r="E106" s="71">
        <v>1.92</v>
      </c>
      <c r="F106" s="72">
        <f t="shared" ref="F106" si="17">ROUNDUP(D106*E106,2)</f>
        <v>10.51</v>
      </c>
    </row>
    <row r="107" spans="1:6" ht="19.5" x14ac:dyDescent="0.3">
      <c r="A107" s="81"/>
      <c r="B107" s="88" t="s">
        <v>375</v>
      </c>
      <c r="C107" s="76" t="s">
        <v>329</v>
      </c>
      <c r="D107" s="73">
        <v>4.6900000000000004</v>
      </c>
      <c r="E107" s="74">
        <v>1.83</v>
      </c>
      <c r="F107" s="47">
        <f t="shared" ref="F107:F108" si="18">ROUNDUP(D107*E107,2)</f>
        <v>8.59</v>
      </c>
    </row>
    <row r="108" spans="1:6" ht="19.5" x14ac:dyDescent="0.3">
      <c r="A108" s="81"/>
      <c r="B108" s="89"/>
      <c r="C108" s="8" t="s">
        <v>330</v>
      </c>
      <c r="D108" s="9">
        <v>4.88</v>
      </c>
      <c r="E108" s="10">
        <v>1.83</v>
      </c>
      <c r="F108" s="11">
        <f t="shared" si="18"/>
        <v>8.94</v>
      </c>
    </row>
    <row r="109" spans="1:6" ht="19.5" x14ac:dyDescent="0.3">
      <c r="A109" s="81"/>
      <c r="B109" s="89"/>
      <c r="C109" s="8" t="s">
        <v>331</v>
      </c>
      <c r="D109" s="9">
        <v>4.9950000000000001</v>
      </c>
      <c r="E109" s="10">
        <v>1.895</v>
      </c>
      <c r="F109" s="11">
        <f>ROUNDUP(D109*E109,2)</f>
        <v>9.4700000000000006</v>
      </c>
    </row>
    <row r="110" spans="1:6" ht="19.5" x14ac:dyDescent="0.3">
      <c r="A110" s="81"/>
      <c r="B110" s="89"/>
      <c r="C110" s="8" t="s">
        <v>335</v>
      </c>
      <c r="D110" s="9">
        <v>4.8499999999999996</v>
      </c>
      <c r="E110" s="10">
        <v>1.86</v>
      </c>
      <c r="F110" s="11">
        <f>ROUNDUP(D110*E110,2)</f>
        <v>9.0299999999999994</v>
      </c>
    </row>
    <row r="111" spans="1:6" ht="19.5" x14ac:dyDescent="0.3">
      <c r="A111" s="81"/>
      <c r="B111" s="90"/>
      <c r="C111" s="69" t="s">
        <v>336</v>
      </c>
      <c r="D111" s="70">
        <v>4.8550000000000004</v>
      </c>
      <c r="E111" s="71">
        <v>1.9350000000000001</v>
      </c>
      <c r="F111" s="72">
        <f>ROUNDUP(D111*E111,2)</f>
        <v>9.4</v>
      </c>
    </row>
    <row r="112" spans="1:6" ht="19.5" x14ac:dyDescent="0.3">
      <c r="A112" s="81"/>
      <c r="B112" s="88" t="s">
        <v>346</v>
      </c>
      <c r="C112" s="76" t="s">
        <v>337</v>
      </c>
      <c r="D112" s="73">
        <v>5.0549999999999997</v>
      </c>
      <c r="E112" s="74">
        <v>1.9550000000000001</v>
      </c>
      <c r="F112" s="47">
        <f>ROUNDUP(D112*E112,2)</f>
        <v>9.89</v>
      </c>
    </row>
    <row r="113" spans="1:6" ht="19.5" x14ac:dyDescent="0.3">
      <c r="A113" s="81"/>
      <c r="B113" s="90"/>
      <c r="C113" s="69" t="s">
        <v>338</v>
      </c>
      <c r="D113" s="70">
        <v>4.7300000000000004</v>
      </c>
      <c r="E113" s="71">
        <v>1.9850000000000001</v>
      </c>
      <c r="F113" s="72">
        <f>ROUNDUP(D113*E113,2)</f>
        <v>9.39</v>
      </c>
    </row>
    <row r="114" spans="1:6" ht="19.5" x14ac:dyDescent="0.3">
      <c r="A114" s="81"/>
      <c r="B114" s="88" t="s">
        <v>373</v>
      </c>
      <c r="C114" s="76" t="s">
        <v>339</v>
      </c>
      <c r="D114" s="73">
        <v>4.7050000000000001</v>
      </c>
      <c r="E114" s="74">
        <v>1.915</v>
      </c>
      <c r="F114" s="47">
        <f t="shared" si="14"/>
        <v>9.02</v>
      </c>
    </row>
    <row r="115" spans="1:6" ht="19.5" x14ac:dyDescent="0.3">
      <c r="A115" s="81"/>
      <c r="B115" s="90"/>
      <c r="C115" s="69" t="s">
        <v>340</v>
      </c>
      <c r="D115" s="70">
        <v>4.7050000000000001</v>
      </c>
      <c r="E115" s="71">
        <v>1.915</v>
      </c>
      <c r="F115" s="72">
        <f t="shared" si="14"/>
        <v>9.02</v>
      </c>
    </row>
    <row r="116" spans="1:6" ht="19.5" x14ac:dyDescent="0.3">
      <c r="A116" s="81"/>
      <c r="B116" s="88" t="s">
        <v>345</v>
      </c>
      <c r="C116" s="76" t="s">
        <v>344</v>
      </c>
      <c r="D116" s="73">
        <v>4.8650000000000002</v>
      </c>
      <c r="E116" s="74">
        <v>1.9850000000000001</v>
      </c>
      <c r="F116" s="47">
        <f t="shared" ref="F116:F139" si="19">ROUNDUP(D116*E116,2)</f>
        <v>9.66</v>
      </c>
    </row>
    <row r="117" spans="1:6" ht="19.5" x14ac:dyDescent="0.3">
      <c r="A117" s="81"/>
      <c r="B117" s="89"/>
      <c r="C117" s="8" t="s">
        <v>341</v>
      </c>
      <c r="D117" s="9">
        <v>4.875</v>
      </c>
      <c r="E117" s="10">
        <v>1.9850000000000001</v>
      </c>
      <c r="F117" s="11">
        <f t="shared" si="19"/>
        <v>9.68</v>
      </c>
    </row>
    <row r="118" spans="1:6" ht="19.5" x14ac:dyDescent="0.3">
      <c r="A118" s="81"/>
      <c r="B118" s="90"/>
      <c r="C118" s="69" t="s">
        <v>342</v>
      </c>
      <c r="D118" s="70">
        <v>4.875</v>
      </c>
      <c r="E118" s="71">
        <v>1.9850000000000001</v>
      </c>
      <c r="F118" s="72">
        <f t="shared" si="19"/>
        <v>9.68</v>
      </c>
    </row>
    <row r="119" spans="1:6" ht="19.5" x14ac:dyDescent="0.3">
      <c r="A119" s="81"/>
      <c r="B119" s="88" t="s">
        <v>360</v>
      </c>
      <c r="C119" s="76" t="s">
        <v>347</v>
      </c>
      <c r="D119" s="73">
        <v>4.4649999999999999</v>
      </c>
      <c r="E119" s="74">
        <v>1.835</v>
      </c>
      <c r="F119" s="47">
        <f t="shared" si="19"/>
        <v>8.1999999999999993</v>
      </c>
    </row>
    <row r="120" spans="1:6" ht="19.5" x14ac:dyDescent="0.3">
      <c r="A120" s="81"/>
      <c r="B120" s="89"/>
      <c r="C120" s="8" t="s">
        <v>350</v>
      </c>
      <c r="D120" s="9">
        <v>4.6849999999999996</v>
      </c>
      <c r="E120" s="10">
        <v>1.835</v>
      </c>
      <c r="F120" s="11">
        <f t="shared" ref="F120:F122" si="20">ROUNDUP(D120*E120,2)</f>
        <v>8.6</v>
      </c>
    </row>
    <row r="121" spans="1:6" ht="19.5" x14ac:dyDescent="0.3">
      <c r="A121" s="81"/>
      <c r="B121" s="89"/>
      <c r="C121" s="8" t="s">
        <v>348</v>
      </c>
      <c r="D121" s="9">
        <v>4.87</v>
      </c>
      <c r="E121" s="10">
        <v>1.92</v>
      </c>
      <c r="F121" s="11">
        <f t="shared" si="20"/>
        <v>9.36</v>
      </c>
    </row>
    <row r="122" spans="1:6" ht="19.5" x14ac:dyDescent="0.3">
      <c r="A122" s="81"/>
      <c r="B122" s="89"/>
      <c r="C122" s="8" t="s">
        <v>349</v>
      </c>
      <c r="D122" s="9">
        <v>4.88</v>
      </c>
      <c r="E122" s="10">
        <v>1.93</v>
      </c>
      <c r="F122" s="11">
        <f t="shared" si="20"/>
        <v>9.42</v>
      </c>
    </row>
    <row r="123" spans="1:6" ht="19.5" x14ac:dyDescent="0.3">
      <c r="A123" s="81"/>
      <c r="B123" s="89"/>
      <c r="C123" s="8" t="s">
        <v>351</v>
      </c>
      <c r="D123" s="9">
        <v>5.22</v>
      </c>
      <c r="E123" s="10">
        <v>1.925</v>
      </c>
      <c r="F123" s="11">
        <f t="shared" ref="F123:F125" si="21">ROUNDUP(D123*E123,2)</f>
        <v>10.049999999999999</v>
      </c>
    </row>
    <row r="124" spans="1:6" ht="19.5" x14ac:dyDescent="0.3">
      <c r="A124" s="81"/>
      <c r="B124" s="89"/>
      <c r="C124" s="8" t="s">
        <v>352</v>
      </c>
      <c r="D124" s="9">
        <v>5.125</v>
      </c>
      <c r="E124" s="10">
        <v>1.9650000000000001</v>
      </c>
      <c r="F124" s="11">
        <f t="shared" si="21"/>
        <v>10.08</v>
      </c>
    </row>
    <row r="125" spans="1:6" ht="19.5" x14ac:dyDescent="0.3">
      <c r="A125" s="81"/>
      <c r="B125" s="89"/>
      <c r="C125" s="8" t="s">
        <v>353</v>
      </c>
      <c r="D125" s="9">
        <v>5.1349999999999998</v>
      </c>
      <c r="E125" s="10">
        <v>1.9650000000000001</v>
      </c>
      <c r="F125" s="11">
        <f t="shared" si="21"/>
        <v>10.1</v>
      </c>
    </row>
    <row r="126" spans="1:6" ht="19.5" x14ac:dyDescent="0.3">
      <c r="A126" s="81"/>
      <c r="B126" s="90"/>
      <c r="C126" s="69" t="s">
        <v>354</v>
      </c>
      <c r="D126" s="70">
        <v>5.125</v>
      </c>
      <c r="E126" s="71">
        <v>2.0350000000000001</v>
      </c>
      <c r="F126" s="72">
        <f t="shared" si="19"/>
        <v>10.43</v>
      </c>
    </row>
    <row r="127" spans="1:6" ht="19.5" x14ac:dyDescent="0.3">
      <c r="A127" s="81"/>
      <c r="B127" s="88" t="s">
        <v>374</v>
      </c>
      <c r="C127" s="76" t="s">
        <v>355</v>
      </c>
      <c r="D127" s="73">
        <v>4.4450000000000003</v>
      </c>
      <c r="E127" s="74">
        <v>1.85</v>
      </c>
      <c r="F127" s="47">
        <f t="shared" si="19"/>
        <v>8.23</v>
      </c>
    </row>
    <row r="128" spans="1:6" ht="19.5" x14ac:dyDescent="0.3">
      <c r="A128" s="81"/>
      <c r="B128" s="89"/>
      <c r="C128" s="8" t="s">
        <v>356</v>
      </c>
      <c r="D128" s="9">
        <v>4.6500000000000004</v>
      </c>
      <c r="E128" s="10">
        <v>1.845</v>
      </c>
      <c r="F128" s="11">
        <f t="shared" si="19"/>
        <v>8.58</v>
      </c>
    </row>
    <row r="129" spans="1:6" ht="19.5" x14ac:dyDescent="0.3">
      <c r="A129" s="81"/>
      <c r="B129" s="89"/>
      <c r="C129" s="8" t="s">
        <v>357</v>
      </c>
      <c r="D129" s="9">
        <v>4.6399999999999997</v>
      </c>
      <c r="E129" s="10">
        <v>1.835</v>
      </c>
      <c r="F129" s="11">
        <f t="shared" si="19"/>
        <v>8.52</v>
      </c>
    </row>
    <row r="130" spans="1:6" ht="19.5" x14ac:dyDescent="0.3">
      <c r="A130" s="81"/>
      <c r="B130" s="89"/>
      <c r="C130" s="8" t="s">
        <v>358</v>
      </c>
      <c r="D130" s="9">
        <v>4.72</v>
      </c>
      <c r="E130" s="10">
        <v>1.89</v>
      </c>
      <c r="F130" s="11">
        <f t="shared" si="19"/>
        <v>8.93</v>
      </c>
    </row>
    <row r="131" spans="1:6" ht="19.5" x14ac:dyDescent="0.3">
      <c r="A131" s="81"/>
      <c r="B131" s="89"/>
      <c r="C131" s="8" t="s">
        <v>359</v>
      </c>
      <c r="D131" s="9">
        <v>4.75</v>
      </c>
      <c r="E131" s="10">
        <v>1.92</v>
      </c>
      <c r="F131" s="11">
        <f t="shared" si="19"/>
        <v>9.1199999999999992</v>
      </c>
    </row>
    <row r="132" spans="1:6" ht="19.5" x14ac:dyDescent="0.3">
      <c r="A132" s="81"/>
      <c r="B132" s="89"/>
      <c r="C132" s="57" t="s">
        <v>361</v>
      </c>
      <c r="D132" s="9">
        <v>4.9249999999999998</v>
      </c>
      <c r="E132" s="10">
        <v>2.0099999999999998</v>
      </c>
      <c r="F132" s="11">
        <f t="shared" si="19"/>
        <v>9.9</v>
      </c>
    </row>
    <row r="133" spans="1:6" ht="19.5" x14ac:dyDescent="0.3">
      <c r="A133" s="81"/>
      <c r="B133" s="89"/>
      <c r="C133" s="8" t="s">
        <v>362</v>
      </c>
      <c r="D133" s="68">
        <v>4.9249999999999998</v>
      </c>
      <c r="E133" s="67">
        <v>2.02</v>
      </c>
      <c r="F133" s="11">
        <f t="shared" si="19"/>
        <v>9.9499999999999993</v>
      </c>
    </row>
    <row r="134" spans="1:6" ht="19.5" x14ac:dyDescent="0.3">
      <c r="A134" s="81"/>
      <c r="B134" s="89"/>
      <c r="C134" s="8" t="s">
        <v>363</v>
      </c>
      <c r="D134" s="9">
        <v>4.9349999999999996</v>
      </c>
      <c r="E134" s="10">
        <v>2.0150000000000001</v>
      </c>
      <c r="F134" s="11">
        <f t="shared" si="19"/>
        <v>9.9499999999999993</v>
      </c>
    </row>
    <row r="135" spans="1:6" ht="19.5" x14ac:dyDescent="0.3">
      <c r="A135" s="81"/>
      <c r="B135" s="89"/>
      <c r="C135" s="8" t="s">
        <v>364</v>
      </c>
      <c r="D135" s="9">
        <v>4.9450000000000003</v>
      </c>
      <c r="E135" s="10">
        <v>2.02</v>
      </c>
      <c r="F135" s="11">
        <f t="shared" si="19"/>
        <v>9.99</v>
      </c>
    </row>
    <row r="136" spans="1:6" ht="19.5" x14ac:dyDescent="0.3">
      <c r="A136" s="81"/>
      <c r="B136" s="89"/>
      <c r="C136" s="8" t="s">
        <v>365</v>
      </c>
      <c r="D136" s="9">
        <v>4.9400000000000004</v>
      </c>
      <c r="E136" s="10">
        <v>2.02</v>
      </c>
      <c r="F136" s="11">
        <f t="shared" si="19"/>
        <v>9.98</v>
      </c>
    </row>
    <row r="137" spans="1:6" ht="19.5" x14ac:dyDescent="0.3">
      <c r="A137" s="81"/>
      <c r="B137" s="89"/>
      <c r="C137" s="8" t="s">
        <v>366</v>
      </c>
      <c r="D137" s="9">
        <v>5.21</v>
      </c>
      <c r="E137" s="10">
        <v>2.0299999999999998</v>
      </c>
      <c r="F137" s="11">
        <f t="shared" si="19"/>
        <v>10.58</v>
      </c>
    </row>
    <row r="138" spans="1:6" ht="19.5" x14ac:dyDescent="0.3">
      <c r="A138" s="81"/>
      <c r="B138" s="89"/>
      <c r="C138" s="57" t="s">
        <v>367</v>
      </c>
      <c r="D138" s="9">
        <v>5.21</v>
      </c>
      <c r="E138" s="10">
        <v>2.0299999999999998</v>
      </c>
      <c r="F138" s="11">
        <f t="shared" si="19"/>
        <v>10.58</v>
      </c>
    </row>
    <row r="139" spans="1:6" ht="20.25" thickBot="1" x14ac:dyDescent="0.35">
      <c r="A139" s="81"/>
      <c r="B139" s="91"/>
      <c r="C139" s="20" t="s">
        <v>368</v>
      </c>
      <c r="D139" s="13">
        <v>5.21</v>
      </c>
      <c r="E139" s="14">
        <v>2.0299999999999998</v>
      </c>
      <c r="F139" s="15">
        <f t="shared" si="19"/>
        <v>10.58</v>
      </c>
    </row>
    <row r="140" spans="1:6" ht="20.25" thickBot="1" x14ac:dyDescent="0.35">
      <c r="A140" s="82"/>
      <c r="B140" s="24" t="s">
        <v>5</v>
      </c>
      <c r="C140" s="25" t="s">
        <v>369</v>
      </c>
      <c r="D140" s="26">
        <v>5.9320000000000004</v>
      </c>
      <c r="E140" s="27">
        <v>2.02</v>
      </c>
      <c r="F140" s="28">
        <f t="shared" ref="F140" si="22">ROUNDUP(D140*E140,2)</f>
        <v>11.99</v>
      </c>
    </row>
    <row r="141" spans="1:6" ht="19.5" x14ac:dyDescent="0.3">
      <c r="A141" s="80" t="s">
        <v>10</v>
      </c>
      <c r="B141" s="80" t="s">
        <v>4</v>
      </c>
      <c r="C141" s="4" t="s">
        <v>284</v>
      </c>
      <c r="D141" s="54">
        <v>4.3600000000000003</v>
      </c>
      <c r="E141" s="59">
        <v>1.8</v>
      </c>
      <c r="F141" s="60">
        <f>ROUNDUP(D141*E141,2)</f>
        <v>7.85</v>
      </c>
    </row>
    <row r="142" spans="1:6" ht="19.5" x14ac:dyDescent="0.3">
      <c r="A142" s="81"/>
      <c r="B142" s="81"/>
      <c r="C142" s="57" t="s">
        <v>286</v>
      </c>
      <c r="D142" s="9">
        <v>4.5449999999999999</v>
      </c>
      <c r="E142" s="10">
        <v>1.8</v>
      </c>
      <c r="F142" s="11">
        <f>ROUNDUP(D142*E142,2)</f>
        <v>8.19</v>
      </c>
    </row>
    <row r="143" spans="1:6" ht="19.5" x14ac:dyDescent="0.3">
      <c r="A143" s="81"/>
      <c r="B143" s="81"/>
      <c r="C143" s="8" t="s">
        <v>285</v>
      </c>
      <c r="D143" s="9">
        <v>4.55</v>
      </c>
      <c r="E143" s="10">
        <v>1.84</v>
      </c>
      <c r="F143" s="11">
        <f>ROUNDUP(D143*E143,2)</f>
        <v>8.379999999999999</v>
      </c>
    </row>
    <row r="144" spans="1:6" ht="19.5" x14ac:dyDescent="0.3">
      <c r="A144" s="81"/>
      <c r="B144" s="81"/>
      <c r="C144" s="8" t="s">
        <v>287</v>
      </c>
      <c r="D144" s="9">
        <v>4.3849999999999998</v>
      </c>
      <c r="E144" s="10">
        <v>1.825</v>
      </c>
      <c r="F144" s="11">
        <f>ROUNDUP(D144*E144,2)</f>
        <v>8.01</v>
      </c>
    </row>
    <row r="145" spans="1:6" ht="19.5" x14ac:dyDescent="0.3">
      <c r="A145" s="81"/>
      <c r="B145" s="81"/>
      <c r="C145" s="8" t="s">
        <v>288</v>
      </c>
      <c r="D145" s="9">
        <v>4.7149999999999999</v>
      </c>
      <c r="E145" s="10">
        <v>1.825</v>
      </c>
      <c r="F145" s="11">
        <f t="shared" ref="F145:F149" si="23">ROUNDUP(D145*E145,2)</f>
        <v>8.61</v>
      </c>
    </row>
    <row r="146" spans="1:6" ht="19.5" x14ac:dyDescent="0.3">
      <c r="A146" s="81"/>
      <c r="B146" s="81"/>
      <c r="C146" s="8" t="s">
        <v>311</v>
      </c>
      <c r="D146" s="9">
        <v>4.7699999999999996</v>
      </c>
      <c r="E146" s="10">
        <v>1.845</v>
      </c>
      <c r="F146" s="11">
        <f t="shared" ref="F146" si="24">ROUNDUP(D146*E146,2)</f>
        <v>8.81</v>
      </c>
    </row>
    <row r="147" spans="1:6" ht="19.5" x14ac:dyDescent="0.3">
      <c r="A147" s="81"/>
      <c r="B147" s="81"/>
      <c r="C147" s="8" t="s">
        <v>312</v>
      </c>
      <c r="D147" s="9">
        <v>4.7850000000000001</v>
      </c>
      <c r="E147" s="10">
        <v>1.85</v>
      </c>
      <c r="F147" s="11">
        <f t="shared" si="23"/>
        <v>8.86</v>
      </c>
    </row>
    <row r="148" spans="1:6" ht="19.5" x14ac:dyDescent="0.3">
      <c r="A148" s="81"/>
      <c r="B148" s="81"/>
      <c r="C148" s="8" t="s">
        <v>289</v>
      </c>
      <c r="D148" s="9">
        <v>5.0599999999999996</v>
      </c>
      <c r="E148" s="10">
        <v>1.9</v>
      </c>
      <c r="F148" s="11">
        <f t="shared" si="23"/>
        <v>9.6199999999999992</v>
      </c>
    </row>
    <row r="149" spans="1:6" ht="19.5" x14ac:dyDescent="0.3">
      <c r="A149" s="81"/>
      <c r="B149" s="81"/>
      <c r="C149" s="8" t="s">
        <v>290</v>
      </c>
      <c r="D149" s="9">
        <v>5.09</v>
      </c>
      <c r="E149" s="10">
        <v>1.9</v>
      </c>
      <c r="F149" s="11">
        <f t="shared" si="23"/>
        <v>9.68</v>
      </c>
    </row>
    <row r="150" spans="1:6" ht="19.5" x14ac:dyDescent="0.3">
      <c r="A150" s="81"/>
      <c r="B150" s="81"/>
      <c r="C150" s="8" t="s">
        <v>291</v>
      </c>
      <c r="D150" s="9">
        <v>5.39</v>
      </c>
      <c r="E150" s="10">
        <v>1.95</v>
      </c>
      <c r="F150" s="11">
        <f t="shared" ref="F150:F152" si="25">ROUNDUP(D150*E150,2)</f>
        <v>10.52</v>
      </c>
    </row>
    <row r="151" spans="1:6" ht="19.5" x14ac:dyDescent="0.3">
      <c r="A151" s="81"/>
      <c r="B151" s="81"/>
      <c r="C151" s="8" t="s">
        <v>292</v>
      </c>
      <c r="D151" s="9">
        <v>5.08</v>
      </c>
      <c r="E151" s="10">
        <v>1.93</v>
      </c>
      <c r="F151" s="11">
        <f t="shared" si="25"/>
        <v>9.81</v>
      </c>
    </row>
    <row r="152" spans="1:6" ht="19.5" x14ac:dyDescent="0.3">
      <c r="A152" s="81"/>
      <c r="B152" s="81"/>
      <c r="C152" s="8" t="s">
        <v>320</v>
      </c>
      <c r="D152" s="9">
        <v>4.3250000000000002</v>
      </c>
      <c r="E152" s="10">
        <v>1.865</v>
      </c>
      <c r="F152" s="11">
        <f t="shared" si="25"/>
        <v>8.07</v>
      </c>
    </row>
    <row r="153" spans="1:6" ht="19.5" x14ac:dyDescent="0.3">
      <c r="A153" s="81"/>
      <c r="B153" s="81"/>
      <c r="C153" s="66" t="s">
        <v>308</v>
      </c>
      <c r="D153" s="54">
        <v>4.5</v>
      </c>
      <c r="E153" s="59">
        <v>1.835</v>
      </c>
      <c r="F153" s="60">
        <f t="shared" ref="F153:F192" si="26">ROUNDUP(D153*E153,2)</f>
        <v>8.26</v>
      </c>
    </row>
    <row r="154" spans="1:6" ht="19.5" x14ac:dyDescent="0.3">
      <c r="A154" s="81"/>
      <c r="B154" s="81"/>
      <c r="C154" s="8" t="s">
        <v>293</v>
      </c>
      <c r="D154" s="9">
        <v>4.5049999999999999</v>
      </c>
      <c r="E154" s="10">
        <v>1.835</v>
      </c>
      <c r="F154" s="11">
        <f t="shared" si="26"/>
        <v>8.27</v>
      </c>
    </row>
    <row r="155" spans="1:6" ht="19.5" x14ac:dyDescent="0.3">
      <c r="A155" s="81"/>
      <c r="B155" s="81"/>
      <c r="C155" s="8" t="s">
        <v>310</v>
      </c>
      <c r="D155" s="9">
        <v>4.5549999999999997</v>
      </c>
      <c r="E155" s="10">
        <v>1.83</v>
      </c>
      <c r="F155" s="11">
        <f t="shared" si="26"/>
        <v>8.34</v>
      </c>
    </row>
    <row r="156" spans="1:6" ht="19.5" x14ac:dyDescent="0.3">
      <c r="A156" s="81"/>
      <c r="B156" s="81"/>
      <c r="C156" s="8" t="s">
        <v>309</v>
      </c>
      <c r="D156" s="9">
        <v>4.7549999999999999</v>
      </c>
      <c r="E156" s="10">
        <v>1.92</v>
      </c>
      <c r="F156" s="11">
        <f t="shared" si="26"/>
        <v>9.129999999999999</v>
      </c>
    </row>
    <row r="157" spans="1:6" ht="19.5" x14ac:dyDescent="0.3">
      <c r="A157" s="81"/>
      <c r="B157" s="81"/>
      <c r="C157" s="8" t="s">
        <v>294</v>
      </c>
      <c r="D157" s="9">
        <v>4.75</v>
      </c>
      <c r="E157" s="10">
        <v>1.92</v>
      </c>
      <c r="F157" s="11">
        <f t="shared" ref="F157:F170" si="27">ROUNDUP(D157*E157,2)</f>
        <v>9.1199999999999992</v>
      </c>
    </row>
    <row r="158" spans="1:6" ht="19.5" x14ac:dyDescent="0.3">
      <c r="A158" s="81"/>
      <c r="B158" s="81"/>
      <c r="C158" s="8" t="s">
        <v>155</v>
      </c>
      <c r="D158" s="9">
        <v>4.75</v>
      </c>
      <c r="E158" s="10">
        <v>1.94</v>
      </c>
      <c r="F158" s="11">
        <f t="shared" si="27"/>
        <v>9.2200000000000006</v>
      </c>
    </row>
    <row r="159" spans="1:6" ht="19.5" x14ac:dyDescent="0.3">
      <c r="A159" s="81"/>
      <c r="B159" s="81"/>
      <c r="C159" s="8" t="s">
        <v>295</v>
      </c>
      <c r="D159" s="9">
        <v>4.7549999999999999</v>
      </c>
      <c r="E159" s="10">
        <v>1.925</v>
      </c>
      <c r="F159" s="11">
        <f t="shared" si="27"/>
        <v>9.16</v>
      </c>
    </row>
    <row r="160" spans="1:6" ht="19.5" x14ac:dyDescent="0.3">
      <c r="A160" s="81"/>
      <c r="B160" s="81"/>
      <c r="C160" s="8" t="s">
        <v>305</v>
      </c>
      <c r="D160" s="9">
        <v>4.9349999999999996</v>
      </c>
      <c r="E160" s="10">
        <v>1.97</v>
      </c>
      <c r="F160" s="11">
        <f t="shared" si="27"/>
        <v>9.73</v>
      </c>
    </row>
    <row r="161" spans="1:6" ht="19.5" x14ac:dyDescent="0.3">
      <c r="A161" s="81"/>
      <c r="B161" s="81"/>
      <c r="C161" s="8" t="s">
        <v>156</v>
      </c>
      <c r="D161" s="9">
        <v>4.9349999999999996</v>
      </c>
      <c r="E161" s="10">
        <v>2.0049999999999999</v>
      </c>
      <c r="F161" s="11">
        <f t="shared" si="27"/>
        <v>9.9</v>
      </c>
    </row>
    <row r="162" spans="1:6" ht="19.5" x14ac:dyDescent="0.3">
      <c r="A162" s="81"/>
      <c r="B162" s="81"/>
      <c r="C162" s="8" t="s">
        <v>296</v>
      </c>
      <c r="D162" s="9">
        <v>4.95</v>
      </c>
      <c r="E162" s="10">
        <v>2.0150000000000001</v>
      </c>
      <c r="F162" s="11">
        <f t="shared" si="27"/>
        <v>9.98</v>
      </c>
    </row>
    <row r="163" spans="1:6" ht="19.5" x14ac:dyDescent="0.3">
      <c r="A163" s="81"/>
      <c r="B163" s="81"/>
      <c r="C163" s="8" t="s">
        <v>306</v>
      </c>
      <c r="D163" s="9">
        <v>4.96</v>
      </c>
      <c r="E163" s="10">
        <v>2.0049999999999999</v>
      </c>
      <c r="F163" s="11">
        <f t="shared" si="27"/>
        <v>9.9499999999999993</v>
      </c>
    </row>
    <row r="164" spans="1:6" ht="19.5" x14ac:dyDescent="0.3">
      <c r="A164" s="81"/>
      <c r="B164" s="81"/>
      <c r="C164" s="8" t="s">
        <v>297</v>
      </c>
      <c r="D164" s="9">
        <v>4.96</v>
      </c>
      <c r="E164" s="10">
        <v>2.02</v>
      </c>
      <c r="F164" s="11">
        <f t="shared" si="27"/>
        <v>10.02</v>
      </c>
    </row>
    <row r="165" spans="1:6" ht="19.5" x14ac:dyDescent="0.3">
      <c r="A165" s="81"/>
      <c r="B165" s="81"/>
      <c r="C165" s="8" t="s">
        <v>307</v>
      </c>
      <c r="D165" s="9">
        <v>5.18</v>
      </c>
      <c r="E165" s="10">
        <v>1.99</v>
      </c>
      <c r="F165" s="11">
        <f t="shared" si="27"/>
        <v>10.31</v>
      </c>
    </row>
    <row r="166" spans="1:6" ht="19.5" x14ac:dyDescent="0.3">
      <c r="A166" s="81"/>
      <c r="B166" s="81"/>
      <c r="C166" s="8" t="s">
        <v>300</v>
      </c>
      <c r="D166" s="9">
        <v>4.58</v>
      </c>
      <c r="E166" s="10">
        <v>1.885</v>
      </c>
      <c r="F166" s="11">
        <f t="shared" si="27"/>
        <v>8.64</v>
      </c>
    </row>
    <row r="167" spans="1:6" ht="19.5" x14ac:dyDescent="0.3">
      <c r="A167" s="81"/>
      <c r="B167" s="81"/>
      <c r="C167" s="8" t="s">
        <v>298</v>
      </c>
      <c r="D167" s="9">
        <v>4.8</v>
      </c>
      <c r="E167" s="10">
        <v>1.905</v>
      </c>
      <c r="F167" s="11">
        <f t="shared" si="27"/>
        <v>9.15</v>
      </c>
    </row>
    <row r="168" spans="1:6" ht="19.5" x14ac:dyDescent="0.3">
      <c r="A168" s="81"/>
      <c r="B168" s="81"/>
      <c r="C168" s="8" t="s">
        <v>299</v>
      </c>
      <c r="D168" s="9">
        <v>4.7949999999999999</v>
      </c>
      <c r="E168" s="10">
        <v>1.885</v>
      </c>
      <c r="F168" s="11">
        <f t="shared" si="27"/>
        <v>9.0399999999999991</v>
      </c>
    </row>
    <row r="169" spans="1:6" ht="19.5" x14ac:dyDescent="0.3">
      <c r="A169" s="81"/>
      <c r="B169" s="81"/>
      <c r="C169" s="8" t="s">
        <v>301</v>
      </c>
      <c r="D169" s="9">
        <v>5.0949999999999998</v>
      </c>
      <c r="E169" s="10">
        <v>1.97</v>
      </c>
      <c r="F169" s="11">
        <f t="shared" si="27"/>
        <v>10.039999999999999</v>
      </c>
    </row>
    <row r="170" spans="1:6" ht="19.5" x14ac:dyDescent="0.3">
      <c r="A170" s="81"/>
      <c r="B170" s="81"/>
      <c r="C170" s="8" t="s">
        <v>302</v>
      </c>
      <c r="D170" s="9">
        <v>4.8650000000000002</v>
      </c>
      <c r="E170" s="10">
        <v>1.905</v>
      </c>
      <c r="F170" s="11">
        <f t="shared" si="27"/>
        <v>9.27</v>
      </c>
    </row>
    <row r="171" spans="1:6" ht="19.5" x14ac:dyDescent="0.3">
      <c r="A171" s="81"/>
      <c r="B171" s="81"/>
      <c r="C171" s="8" t="s">
        <v>303</v>
      </c>
      <c r="D171" s="9">
        <v>5.0949999999999998</v>
      </c>
      <c r="E171" s="10">
        <v>1.9350000000000001</v>
      </c>
      <c r="F171" s="11">
        <f>ROUNDUP(D171*E171,2)</f>
        <v>9.86</v>
      </c>
    </row>
    <row r="172" spans="1:6" ht="19.5" x14ac:dyDescent="0.3">
      <c r="A172" s="81"/>
      <c r="B172" s="81"/>
      <c r="C172" s="8" t="s">
        <v>304</v>
      </c>
      <c r="D172" s="9">
        <v>5.1100000000000003</v>
      </c>
      <c r="E172" s="10">
        <v>2.0049999999999999</v>
      </c>
      <c r="F172" s="11">
        <f t="shared" ref="F172:F177" si="28">ROUNDUP(D172*E172,2)</f>
        <v>10.25</v>
      </c>
    </row>
    <row r="173" spans="1:6" ht="19.5" x14ac:dyDescent="0.3">
      <c r="A173" s="81"/>
      <c r="B173" s="81"/>
      <c r="C173" s="8" t="s">
        <v>316</v>
      </c>
      <c r="D173" s="9">
        <v>4.7850000000000001</v>
      </c>
      <c r="E173" s="10">
        <v>1.85</v>
      </c>
      <c r="F173" s="11">
        <f t="shared" si="28"/>
        <v>8.86</v>
      </c>
    </row>
    <row r="174" spans="1:6" ht="19.5" x14ac:dyDescent="0.3">
      <c r="A174" s="81"/>
      <c r="B174" s="81"/>
      <c r="C174" s="8" t="s">
        <v>315</v>
      </c>
      <c r="D174" s="9">
        <v>5.0599999999999996</v>
      </c>
      <c r="E174" s="10">
        <v>1.9</v>
      </c>
      <c r="F174" s="11">
        <f t="shared" si="28"/>
        <v>9.6199999999999992</v>
      </c>
    </row>
    <row r="175" spans="1:6" ht="19.5" x14ac:dyDescent="0.3">
      <c r="A175" s="81"/>
      <c r="B175" s="81"/>
      <c r="C175" s="8" t="s">
        <v>317</v>
      </c>
      <c r="D175" s="9">
        <v>5.39</v>
      </c>
      <c r="E175" s="10">
        <v>1.95</v>
      </c>
      <c r="F175" s="11">
        <f t="shared" si="28"/>
        <v>10.52</v>
      </c>
    </row>
    <row r="176" spans="1:6" ht="19.5" x14ac:dyDescent="0.3">
      <c r="A176" s="81"/>
      <c r="B176" s="81"/>
      <c r="C176" s="8" t="s">
        <v>318</v>
      </c>
      <c r="D176" s="9">
        <v>4.9649999999999999</v>
      </c>
      <c r="E176" s="10">
        <v>1.9750000000000001</v>
      </c>
      <c r="F176" s="11">
        <f t="shared" si="28"/>
        <v>9.81</v>
      </c>
    </row>
    <row r="177" spans="1:6" ht="19.5" x14ac:dyDescent="0.3">
      <c r="A177" s="81"/>
      <c r="B177" s="81"/>
      <c r="C177" s="8" t="s">
        <v>314</v>
      </c>
      <c r="D177" s="9">
        <v>4.5</v>
      </c>
      <c r="E177" s="10">
        <v>1.835</v>
      </c>
      <c r="F177" s="11">
        <f t="shared" si="28"/>
        <v>8.26</v>
      </c>
    </row>
    <row r="178" spans="1:6" ht="19.5" x14ac:dyDescent="0.3">
      <c r="A178" s="81"/>
      <c r="B178" s="81"/>
      <c r="C178" s="8" t="s">
        <v>319</v>
      </c>
      <c r="D178" s="9">
        <v>4.5549999999999997</v>
      </c>
      <c r="E178" s="10">
        <v>1.83</v>
      </c>
      <c r="F178" s="11">
        <f t="shared" si="26"/>
        <v>8.34</v>
      </c>
    </row>
    <row r="179" spans="1:6" ht="19.5" x14ac:dyDescent="0.3">
      <c r="A179" s="81"/>
      <c r="B179" s="81"/>
      <c r="C179" s="8" t="s">
        <v>313</v>
      </c>
      <c r="D179" s="9">
        <v>4.7350000000000003</v>
      </c>
      <c r="E179" s="10">
        <v>1.89</v>
      </c>
      <c r="F179" s="11">
        <f t="shared" ref="F179" si="29">ROUNDUP(D179*E179,2)</f>
        <v>8.9499999999999993</v>
      </c>
    </row>
    <row r="180" spans="1:6" ht="20.25" thickBot="1" x14ac:dyDescent="0.35">
      <c r="A180" s="82"/>
      <c r="B180" s="82"/>
      <c r="C180" s="20" t="s">
        <v>313</v>
      </c>
      <c r="D180" s="21">
        <v>4.7350000000000003</v>
      </c>
      <c r="E180" s="22">
        <v>1.89</v>
      </c>
      <c r="F180" s="23">
        <f t="shared" si="26"/>
        <v>8.9499999999999993</v>
      </c>
    </row>
    <row r="181" spans="1:6" ht="19.5" x14ac:dyDescent="0.3">
      <c r="A181" s="104" t="s">
        <v>11</v>
      </c>
      <c r="B181" s="80" t="s">
        <v>4</v>
      </c>
      <c r="C181" s="66" t="s">
        <v>251</v>
      </c>
      <c r="D181" s="17">
        <v>4.5049999999999999</v>
      </c>
      <c r="E181" s="18">
        <v>1.8149999999999999</v>
      </c>
      <c r="F181" s="19">
        <f t="shared" si="26"/>
        <v>8.18</v>
      </c>
    </row>
    <row r="182" spans="1:6" ht="19.5" x14ac:dyDescent="0.3">
      <c r="A182" s="105"/>
      <c r="B182" s="81"/>
      <c r="C182" s="8" t="s">
        <v>252</v>
      </c>
      <c r="D182" s="17">
        <v>4.7699999999999996</v>
      </c>
      <c r="E182" s="18">
        <v>1.845</v>
      </c>
      <c r="F182" s="11">
        <f t="shared" si="26"/>
        <v>8.81</v>
      </c>
    </row>
    <row r="183" spans="1:6" ht="19.5" x14ac:dyDescent="0.3">
      <c r="A183" s="105"/>
      <c r="B183" s="81"/>
      <c r="C183" s="8" t="s">
        <v>253</v>
      </c>
      <c r="D183" s="9">
        <v>4.835</v>
      </c>
      <c r="E183" s="10">
        <v>1.86</v>
      </c>
      <c r="F183" s="11">
        <f t="shared" si="26"/>
        <v>9</v>
      </c>
    </row>
    <row r="184" spans="1:6" ht="19.5" x14ac:dyDescent="0.3">
      <c r="A184" s="105"/>
      <c r="B184" s="81"/>
      <c r="C184" s="8" t="s">
        <v>254</v>
      </c>
      <c r="D184" s="17">
        <v>4.9400000000000004</v>
      </c>
      <c r="E184" s="18">
        <v>1.885</v>
      </c>
      <c r="F184" s="11">
        <f t="shared" si="26"/>
        <v>9.32</v>
      </c>
    </row>
    <row r="185" spans="1:6" ht="19.5" x14ac:dyDescent="0.3">
      <c r="A185" s="105"/>
      <c r="B185" s="81"/>
      <c r="C185" s="8" t="s">
        <v>255</v>
      </c>
      <c r="D185" s="9">
        <v>4.9749999999999996</v>
      </c>
      <c r="E185" s="10">
        <v>1.91</v>
      </c>
      <c r="F185" s="11">
        <f t="shared" si="26"/>
        <v>9.51</v>
      </c>
    </row>
    <row r="186" spans="1:6" ht="19.5" x14ac:dyDescent="0.3">
      <c r="A186" s="105"/>
      <c r="B186" s="81"/>
      <c r="C186" s="8" t="s">
        <v>256</v>
      </c>
      <c r="D186" s="17">
        <v>5.19</v>
      </c>
      <c r="E186" s="18">
        <v>1.9450000000000001</v>
      </c>
      <c r="F186" s="11">
        <f t="shared" si="26"/>
        <v>10.1</v>
      </c>
    </row>
    <row r="187" spans="1:6" ht="19.5" x14ac:dyDescent="0.3">
      <c r="A187" s="105"/>
      <c r="B187" s="81"/>
      <c r="C187" s="8" t="s">
        <v>257</v>
      </c>
      <c r="D187" s="17">
        <v>5.32</v>
      </c>
      <c r="E187" s="18">
        <v>1.9450000000000001</v>
      </c>
      <c r="F187" s="11">
        <f t="shared" si="26"/>
        <v>10.35</v>
      </c>
    </row>
    <row r="188" spans="1:6" ht="19.5" x14ac:dyDescent="0.3">
      <c r="A188" s="105"/>
      <c r="B188" s="81"/>
      <c r="C188" s="8" t="s">
        <v>258</v>
      </c>
      <c r="D188" s="17">
        <v>4.5049999999999999</v>
      </c>
      <c r="E188" s="18">
        <v>1.8149999999999999</v>
      </c>
      <c r="F188" s="11">
        <f t="shared" si="26"/>
        <v>8.18</v>
      </c>
    </row>
    <row r="189" spans="1:6" ht="19.5" x14ac:dyDescent="0.3">
      <c r="A189" s="105"/>
      <c r="B189" s="81"/>
      <c r="C189" s="8" t="s">
        <v>259</v>
      </c>
      <c r="D189" s="17">
        <v>4.7699999999999996</v>
      </c>
      <c r="E189" s="18">
        <v>1.845</v>
      </c>
      <c r="F189" s="11">
        <f t="shared" si="26"/>
        <v>8.81</v>
      </c>
    </row>
    <row r="190" spans="1:6" ht="19.5" x14ac:dyDescent="0.3">
      <c r="A190" s="105"/>
      <c r="B190" s="81"/>
      <c r="C190" s="8" t="s">
        <v>260</v>
      </c>
      <c r="D190" s="13">
        <v>4.835</v>
      </c>
      <c r="E190" s="14">
        <v>1.86</v>
      </c>
      <c r="F190" s="15">
        <f t="shared" si="26"/>
        <v>9</v>
      </c>
    </row>
    <row r="191" spans="1:6" ht="19.5" x14ac:dyDescent="0.3">
      <c r="A191" s="105"/>
      <c r="B191" s="81"/>
      <c r="C191" s="8" t="s">
        <v>261</v>
      </c>
      <c r="D191" s="17">
        <v>4.9800000000000004</v>
      </c>
      <c r="E191" s="18">
        <v>1.91</v>
      </c>
      <c r="F191" s="11">
        <f t="shared" si="26"/>
        <v>9.52</v>
      </c>
    </row>
    <row r="192" spans="1:6" ht="19.5" x14ac:dyDescent="0.3">
      <c r="A192" s="105"/>
      <c r="B192" s="81"/>
      <c r="C192" s="8" t="s">
        <v>262</v>
      </c>
      <c r="D192" s="17">
        <v>5.32</v>
      </c>
      <c r="E192" s="18">
        <v>1.9450000000000001</v>
      </c>
      <c r="F192" s="11">
        <f t="shared" si="26"/>
        <v>10.35</v>
      </c>
    </row>
    <row r="193" spans="1:6" ht="19.5" x14ac:dyDescent="0.3">
      <c r="A193" s="105"/>
      <c r="B193" s="81"/>
      <c r="C193" s="8" t="s">
        <v>263</v>
      </c>
      <c r="D193" s="9">
        <v>4.5350000000000001</v>
      </c>
      <c r="E193" s="10">
        <v>1.85</v>
      </c>
      <c r="F193" s="11">
        <f>ROUNDUP(D193*E193,2)</f>
        <v>8.39</v>
      </c>
    </row>
    <row r="194" spans="1:6" ht="19.5" x14ac:dyDescent="0.3">
      <c r="A194" s="105"/>
      <c r="B194" s="81"/>
      <c r="C194" s="8" t="s">
        <v>264</v>
      </c>
      <c r="D194" s="9">
        <v>4.7850000000000001</v>
      </c>
      <c r="E194" s="10">
        <v>1.865</v>
      </c>
      <c r="F194" s="11">
        <f>ROUNDUP(D194*E194,2)</f>
        <v>8.93</v>
      </c>
    </row>
    <row r="195" spans="1:6" ht="19.5" x14ac:dyDescent="0.3">
      <c r="A195" s="105"/>
      <c r="B195" s="81"/>
      <c r="C195" s="8" t="s">
        <v>265</v>
      </c>
      <c r="D195" s="17">
        <v>4.9950000000000001</v>
      </c>
      <c r="E195" s="18">
        <v>1.95</v>
      </c>
      <c r="F195" s="11">
        <f t="shared" ref="F195:F199" si="30">ROUNDUP(D195*E195,2)</f>
        <v>9.75</v>
      </c>
    </row>
    <row r="196" spans="1:6" ht="19.5" x14ac:dyDescent="0.3">
      <c r="A196" s="105"/>
      <c r="B196" s="81"/>
      <c r="C196" s="8" t="s">
        <v>266</v>
      </c>
      <c r="D196" s="9">
        <v>5.01</v>
      </c>
      <c r="E196" s="10">
        <v>1.95</v>
      </c>
      <c r="F196" s="11">
        <f t="shared" si="30"/>
        <v>9.77</v>
      </c>
    </row>
    <row r="197" spans="1:6" ht="19.5" x14ac:dyDescent="0.3">
      <c r="A197" s="105"/>
      <c r="B197" s="81"/>
      <c r="C197" s="8" t="s">
        <v>267</v>
      </c>
      <c r="D197" s="17">
        <v>5.0199999999999996</v>
      </c>
      <c r="E197" s="18">
        <v>2.0049999999999999</v>
      </c>
      <c r="F197" s="11">
        <f t="shared" si="30"/>
        <v>10.07</v>
      </c>
    </row>
    <row r="198" spans="1:6" ht="19.5" x14ac:dyDescent="0.3">
      <c r="A198" s="105"/>
      <c r="B198" s="81"/>
      <c r="C198" s="8" t="s">
        <v>269</v>
      </c>
      <c r="D198" s="17">
        <v>4.21</v>
      </c>
      <c r="E198" s="18">
        <v>1.7949999999999999</v>
      </c>
      <c r="F198" s="11">
        <f t="shared" si="30"/>
        <v>7.56</v>
      </c>
    </row>
    <row r="199" spans="1:6" ht="19.5" x14ac:dyDescent="0.3">
      <c r="A199" s="105"/>
      <c r="B199" s="81"/>
      <c r="C199" s="8" t="s">
        <v>270</v>
      </c>
      <c r="D199" s="17">
        <v>4.2149999999999999</v>
      </c>
      <c r="E199" s="18">
        <v>1.7949999999999999</v>
      </c>
      <c r="F199" s="11">
        <f t="shared" si="30"/>
        <v>7.5699999999999994</v>
      </c>
    </row>
    <row r="200" spans="1:6" ht="19.5" x14ac:dyDescent="0.3">
      <c r="A200" s="105"/>
      <c r="B200" s="81"/>
      <c r="C200" s="8" t="s">
        <v>271</v>
      </c>
      <c r="D200" s="17">
        <v>4.4850000000000003</v>
      </c>
      <c r="E200" s="18">
        <v>1.85</v>
      </c>
      <c r="F200" s="19">
        <f t="shared" ref="F200:F201" si="31">ROUNDUP(D200*E200,2)</f>
        <v>8.2999999999999989</v>
      </c>
    </row>
    <row r="201" spans="1:6" ht="19.5" x14ac:dyDescent="0.3">
      <c r="A201" s="105"/>
      <c r="B201" s="81"/>
      <c r="C201" s="8" t="s">
        <v>275</v>
      </c>
      <c r="D201" s="9">
        <v>4.7149999999999999</v>
      </c>
      <c r="E201" s="10">
        <v>1.9</v>
      </c>
      <c r="F201" s="11">
        <f t="shared" si="31"/>
        <v>8.9599999999999991</v>
      </c>
    </row>
    <row r="202" spans="1:6" ht="19.5" x14ac:dyDescent="0.3">
      <c r="A202" s="105"/>
      <c r="B202" s="81"/>
      <c r="C202" s="8" t="s">
        <v>275</v>
      </c>
      <c r="D202" s="9">
        <v>4.7149999999999999</v>
      </c>
      <c r="E202" s="10">
        <v>1.9</v>
      </c>
      <c r="F202" s="11">
        <f t="shared" ref="F202:F208" si="32">ROUNDUP(D202*E202,2)</f>
        <v>8.9599999999999991</v>
      </c>
    </row>
    <row r="203" spans="1:6" ht="19.5" x14ac:dyDescent="0.3">
      <c r="A203" s="105"/>
      <c r="B203" s="81"/>
      <c r="C203" s="8" t="s">
        <v>277</v>
      </c>
      <c r="D203" s="17">
        <v>5.07</v>
      </c>
      <c r="E203" s="18">
        <v>1.97</v>
      </c>
      <c r="F203" s="11">
        <f t="shared" si="32"/>
        <v>9.99</v>
      </c>
    </row>
    <row r="204" spans="1:6" ht="19.5" x14ac:dyDescent="0.3">
      <c r="A204" s="105"/>
      <c r="B204" s="81"/>
      <c r="C204" s="8" t="s">
        <v>278</v>
      </c>
      <c r="D204" s="17">
        <v>5.0049999999999999</v>
      </c>
      <c r="E204" s="18">
        <v>1.9950000000000001</v>
      </c>
      <c r="F204" s="11">
        <f t="shared" si="32"/>
        <v>9.99</v>
      </c>
    </row>
    <row r="205" spans="1:6" ht="19.5" x14ac:dyDescent="0.3">
      <c r="A205" s="105"/>
      <c r="B205" s="81"/>
      <c r="C205" s="8" t="s">
        <v>282</v>
      </c>
      <c r="D205" s="17">
        <v>4.68</v>
      </c>
      <c r="E205" s="33">
        <v>1.895</v>
      </c>
      <c r="F205" s="11">
        <f t="shared" si="32"/>
        <v>8.8699999999999992</v>
      </c>
    </row>
    <row r="206" spans="1:6" ht="19.5" x14ac:dyDescent="0.3">
      <c r="A206" s="105"/>
      <c r="B206" s="81"/>
      <c r="C206" s="8" t="s">
        <v>283</v>
      </c>
      <c r="D206" s="17">
        <v>4.6900000000000004</v>
      </c>
      <c r="E206" s="18">
        <v>1.895</v>
      </c>
      <c r="F206" s="11">
        <f t="shared" si="32"/>
        <v>8.89</v>
      </c>
    </row>
    <row r="207" spans="1:6" ht="19.5" x14ac:dyDescent="0.3">
      <c r="A207" s="105"/>
      <c r="B207" s="81"/>
      <c r="C207" s="8" t="s">
        <v>279</v>
      </c>
      <c r="D207" s="9">
        <v>5.07</v>
      </c>
      <c r="E207" s="10">
        <v>1.97</v>
      </c>
      <c r="F207" s="11">
        <f t="shared" si="32"/>
        <v>9.99</v>
      </c>
    </row>
    <row r="208" spans="1:6" ht="19.5" x14ac:dyDescent="0.3">
      <c r="A208" s="105"/>
      <c r="B208" s="81"/>
      <c r="C208" s="8" t="s">
        <v>268</v>
      </c>
      <c r="D208" s="17">
        <v>4.93</v>
      </c>
      <c r="E208" s="18">
        <v>1.925</v>
      </c>
      <c r="F208" s="11">
        <f t="shared" si="32"/>
        <v>9.5</v>
      </c>
    </row>
    <row r="209" spans="1:6" ht="19.5" x14ac:dyDescent="0.3">
      <c r="A209" s="105"/>
      <c r="B209" s="81"/>
      <c r="C209" s="8" t="s">
        <v>272</v>
      </c>
      <c r="D209" s="17">
        <v>4.59</v>
      </c>
      <c r="E209" s="18">
        <v>1.865</v>
      </c>
      <c r="F209" s="11">
        <f>ROUNDUP(D209*E209,2)</f>
        <v>8.57</v>
      </c>
    </row>
    <row r="210" spans="1:6" ht="19.5" x14ac:dyDescent="0.3">
      <c r="A210" s="105"/>
      <c r="B210" s="81"/>
      <c r="C210" s="8" t="s">
        <v>281</v>
      </c>
      <c r="D210" s="17">
        <v>4.915</v>
      </c>
      <c r="E210" s="18">
        <v>1.9350000000000001</v>
      </c>
      <c r="F210" s="11">
        <f t="shared" ref="F210" si="33">ROUNDUP(D210*E210,2)</f>
        <v>9.52</v>
      </c>
    </row>
    <row r="211" spans="1:6" ht="19.5" x14ac:dyDescent="0.3">
      <c r="A211" s="105"/>
      <c r="B211" s="81"/>
      <c r="C211" s="8" t="s">
        <v>280</v>
      </c>
      <c r="D211" s="9">
        <v>4.915</v>
      </c>
      <c r="E211" s="10">
        <v>1.9750000000000001</v>
      </c>
      <c r="F211" s="11">
        <f t="shared" ref="F211" si="34">ROUNDUP(D211*E211,2)</f>
        <v>9.7099999999999991</v>
      </c>
    </row>
    <row r="212" spans="1:6" ht="19.5" x14ac:dyDescent="0.3">
      <c r="A212" s="105"/>
      <c r="B212" s="81"/>
      <c r="C212" s="8" t="s">
        <v>273</v>
      </c>
      <c r="D212" s="9">
        <v>4.9950000000000001</v>
      </c>
      <c r="E212" s="10">
        <v>1.9650000000000001</v>
      </c>
      <c r="F212" s="11">
        <f>ROUNDUP(D212*E212,2)</f>
        <v>9.82</v>
      </c>
    </row>
    <row r="213" spans="1:6" ht="19.5" x14ac:dyDescent="0.3">
      <c r="A213" s="105"/>
      <c r="B213" s="81"/>
      <c r="C213" s="8" t="s">
        <v>274</v>
      </c>
      <c r="D213" s="17">
        <v>5.0049999999999999</v>
      </c>
      <c r="E213" s="18">
        <v>1.9650000000000001</v>
      </c>
      <c r="F213" s="19">
        <f>ROUNDUP(D213*E213,2)</f>
        <v>9.84</v>
      </c>
    </row>
    <row r="214" spans="1:6" ht="20.25" thickBot="1" x14ac:dyDescent="0.35">
      <c r="A214" s="106"/>
      <c r="B214" s="82"/>
      <c r="C214" s="20" t="s">
        <v>276</v>
      </c>
      <c r="D214" s="21">
        <v>4.7699999999999996</v>
      </c>
      <c r="E214" s="22">
        <v>1.9650000000000001</v>
      </c>
      <c r="F214" s="23">
        <f>ROUNDUP(D214*E214,2)</f>
        <v>9.379999999999999</v>
      </c>
    </row>
    <row r="215" spans="1:6" ht="19.5" x14ac:dyDescent="0.3">
      <c r="A215" s="80" t="s">
        <v>12</v>
      </c>
      <c r="B215" s="80" t="s">
        <v>4</v>
      </c>
      <c r="C215" s="4" t="s">
        <v>157</v>
      </c>
      <c r="D215" s="5">
        <v>4.2350000000000003</v>
      </c>
      <c r="E215" s="6">
        <v>1.82</v>
      </c>
      <c r="F215" s="7">
        <f t="shared" ref="F215:F225" si="35">ROUNDUP(D215*E215,2)</f>
        <v>7.71</v>
      </c>
    </row>
    <row r="216" spans="1:6" ht="19.5" x14ac:dyDescent="0.3">
      <c r="A216" s="81"/>
      <c r="B216" s="81"/>
      <c r="C216" s="8" t="s">
        <v>158</v>
      </c>
      <c r="D216" s="9">
        <v>4.7300000000000004</v>
      </c>
      <c r="E216" s="10">
        <v>1.84</v>
      </c>
      <c r="F216" s="11">
        <f t="shared" si="35"/>
        <v>8.7099999999999991</v>
      </c>
    </row>
    <row r="217" spans="1:6" ht="19.5" x14ac:dyDescent="0.3">
      <c r="A217" s="81"/>
      <c r="B217" s="81"/>
      <c r="C217" s="8" t="s">
        <v>159</v>
      </c>
      <c r="D217" s="9">
        <v>4.51</v>
      </c>
      <c r="E217" s="10">
        <v>1.84</v>
      </c>
      <c r="F217" s="11">
        <f t="shared" si="35"/>
        <v>8.2999999999999989</v>
      </c>
    </row>
    <row r="218" spans="1:6" ht="19.5" x14ac:dyDescent="0.3">
      <c r="A218" s="81"/>
      <c r="B218" s="81"/>
      <c r="C218" s="8" t="s">
        <v>160</v>
      </c>
      <c r="D218" s="9">
        <v>4.7750000000000004</v>
      </c>
      <c r="E218" s="10">
        <v>1.83</v>
      </c>
      <c r="F218" s="11">
        <f t="shared" si="35"/>
        <v>8.74</v>
      </c>
    </row>
    <row r="219" spans="1:6" ht="19.5" x14ac:dyDescent="0.3">
      <c r="A219" s="81"/>
      <c r="B219" s="81"/>
      <c r="C219" s="8" t="s">
        <v>161</v>
      </c>
      <c r="D219" s="9">
        <v>4.9000000000000004</v>
      </c>
      <c r="E219" s="10">
        <v>1.9850000000000001</v>
      </c>
      <c r="F219" s="11">
        <f t="shared" si="35"/>
        <v>9.73</v>
      </c>
    </row>
    <row r="220" spans="1:6" ht="19.5" x14ac:dyDescent="0.3">
      <c r="A220" s="81"/>
      <c r="B220" s="81"/>
      <c r="C220" s="8" t="s">
        <v>162</v>
      </c>
      <c r="D220" s="9">
        <v>5.0949999999999998</v>
      </c>
      <c r="E220" s="10">
        <v>1.99</v>
      </c>
      <c r="F220" s="11">
        <f t="shared" si="35"/>
        <v>10.14</v>
      </c>
    </row>
    <row r="221" spans="1:6" ht="19.5" x14ac:dyDescent="0.3">
      <c r="A221" s="81"/>
      <c r="B221" s="81"/>
      <c r="C221" s="8" t="s">
        <v>163</v>
      </c>
      <c r="D221" s="13">
        <v>4.74</v>
      </c>
      <c r="E221" s="14">
        <v>1.8</v>
      </c>
      <c r="F221" s="15">
        <f t="shared" si="35"/>
        <v>8.5399999999999991</v>
      </c>
    </row>
    <row r="222" spans="1:6" ht="19.5" x14ac:dyDescent="0.3">
      <c r="A222" s="81"/>
      <c r="B222" s="81"/>
      <c r="C222" s="8" t="s">
        <v>164</v>
      </c>
      <c r="D222" s="9">
        <v>4.28</v>
      </c>
      <c r="E222" s="10">
        <v>1.79</v>
      </c>
      <c r="F222" s="11">
        <f t="shared" si="35"/>
        <v>7.67</v>
      </c>
    </row>
    <row r="223" spans="1:6" ht="19.5" x14ac:dyDescent="0.3">
      <c r="A223" s="81"/>
      <c r="B223" s="81"/>
      <c r="C223" s="8" t="s">
        <v>165</v>
      </c>
      <c r="D223" s="17">
        <v>4.29</v>
      </c>
      <c r="E223" s="18">
        <v>1.79</v>
      </c>
      <c r="F223" s="19">
        <f>ROUNDUP(D223*E223,2)</f>
        <v>7.68</v>
      </c>
    </row>
    <row r="224" spans="1:6" ht="19.5" x14ac:dyDescent="0.3">
      <c r="A224" s="81"/>
      <c r="B224" s="81"/>
      <c r="C224" s="8" t="s">
        <v>166</v>
      </c>
      <c r="D224" s="9">
        <v>4.8650000000000002</v>
      </c>
      <c r="E224" s="10">
        <v>1.87</v>
      </c>
      <c r="F224" s="11">
        <f t="shared" si="35"/>
        <v>9.1</v>
      </c>
    </row>
    <row r="225" spans="1:6" ht="19.5" x14ac:dyDescent="0.3">
      <c r="A225" s="81"/>
      <c r="B225" s="81"/>
      <c r="C225" s="8" t="s">
        <v>64</v>
      </c>
      <c r="D225" s="9">
        <v>4.585</v>
      </c>
      <c r="E225" s="10">
        <v>1.85</v>
      </c>
      <c r="F225" s="19">
        <f t="shared" si="35"/>
        <v>8.49</v>
      </c>
    </row>
    <row r="226" spans="1:6" ht="20.25" thickBot="1" x14ac:dyDescent="0.35">
      <c r="A226" s="82"/>
      <c r="B226" s="82"/>
      <c r="C226" s="20" t="s">
        <v>63</v>
      </c>
      <c r="D226" s="21">
        <v>4.5999999999999996</v>
      </c>
      <c r="E226" s="22">
        <v>1.85</v>
      </c>
      <c r="F226" s="23">
        <f t="shared" ref="F226:F227" si="36">ROUNDUP(D226*E226,2)</f>
        <v>8.51</v>
      </c>
    </row>
    <row r="227" spans="1:6" ht="19.5" x14ac:dyDescent="0.3">
      <c r="A227" s="80" t="s">
        <v>13</v>
      </c>
      <c r="B227" s="80" t="s">
        <v>14</v>
      </c>
      <c r="C227" s="4" t="s">
        <v>167</v>
      </c>
      <c r="D227" s="48">
        <v>5.0209999999999999</v>
      </c>
      <c r="E227" s="6">
        <v>1.9970000000000001</v>
      </c>
      <c r="F227" s="46">
        <f t="shared" si="36"/>
        <v>10.029999999999999</v>
      </c>
    </row>
    <row r="228" spans="1:6" ht="19.5" x14ac:dyDescent="0.3">
      <c r="A228" s="81"/>
      <c r="B228" s="81"/>
      <c r="C228" s="8" t="s">
        <v>170</v>
      </c>
      <c r="D228" s="49">
        <v>4.9800000000000004</v>
      </c>
      <c r="E228" s="10">
        <v>1.9650000000000001</v>
      </c>
      <c r="F228" s="46">
        <f t="shared" ref="F228" si="37">ROUNDUP(D228*E228,2)</f>
        <v>9.7899999999999991</v>
      </c>
    </row>
    <row r="229" spans="1:6" ht="19.5" x14ac:dyDescent="0.3">
      <c r="A229" s="81"/>
      <c r="B229" s="81"/>
      <c r="C229" s="8" t="s">
        <v>65</v>
      </c>
      <c r="D229" s="49">
        <v>4.72</v>
      </c>
      <c r="E229" s="10">
        <v>1.85</v>
      </c>
      <c r="F229" s="39">
        <f t="shared" ref="F229:F236" si="38">ROUNDUP(D229*E229,2)</f>
        <v>8.74</v>
      </c>
    </row>
    <row r="230" spans="1:6" ht="19.5" x14ac:dyDescent="0.3">
      <c r="A230" s="81"/>
      <c r="B230" s="81"/>
      <c r="C230" s="8" t="s">
        <v>168</v>
      </c>
      <c r="D230" s="49">
        <v>5.0570000000000004</v>
      </c>
      <c r="E230" s="10">
        <v>2</v>
      </c>
      <c r="F230" s="39">
        <f t="shared" si="38"/>
        <v>10.119999999999999</v>
      </c>
    </row>
    <row r="231" spans="1:6" ht="19.5" x14ac:dyDescent="0.3">
      <c r="A231" s="81"/>
      <c r="B231" s="81"/>
      <c r="C231" s="8" t="s">
        <v>171</v>
      </c>
      <c r="D231" s="49">
        <v>5.0570000000000004</v>
      </c>
      <c r="E231" s="10">
        <v>2</v>
      </c>
      <c r="F231" s="39">
        <f t="shared" si="38"/>
        <v>10.119999999999999</v>
      </c>
    </row>
    <row r="232" spans="1:6" ht="19.5" x14ac:dyDescent="0.3">
      <c r="A232" s="81"/>
      <c r="B232" s="81"/>
      <c r="C232" s="8" t="s">
        <v>169</v>
      </c>
      <c r="D232" s="49">
        <v>4.79</v>
      </c>
      <c r="E232" s="10">
        <v>1.98</v>
      </c>
      <c r="F232" s="39">
        <f t="shared" si="38"/>
        <v>9.49</v>
      </c>
    </row>
    <row r="233" spans="1:6" ht="20.25" thickBot="1" x14ac:dyDescent="0.35">
      <c r="A233" s="82"/>
      <c r="B233" s="82"/>
      <c r="C233" s="20" t="s">
        <v>172</v>
      </c>
      <c r="D233" s="50">
        <v>4.75</v>
      </c>
      <c r="E233" s="22">
        <v>1.92</v>
      </c>
      <c r="F233" s="40">
        <f t="shared" si="38"/>
        <v>9.1199999999999992</v>
      </c>
    </row>
    <row r="234" spans="1:6" ht="19.5" x14ac:dyDescent="0.3">
      <c r="A234" s="80" t="s">
        <v>15</v>
      </c>
      <c r="B234" s="80" t="s">
        <v>16</v>
      </c>
      <c r="C234" s="4" t="s">
        <v>173</v>
      </c>
      <c r="D234" s="48">
        <v>4.9800000000000004</v>
      </c>
      <c r="E234" s="6">
        <v>1.84</v>
      </c>
      <c r="F234" s="43">
        <f t="shared" si="38"/>
        <v>9.17</v>
      </c>
    </row>
    <row r="235" spans="1:6" ht="19.5" x14ac:dyDescent="0.3">
      <c r="A235" s="81"/>
      <c r="B235" s="81"/>
      <c r="C235" s="8" t="s">
        <v>66</v>
      </c>
      <c r="D235" s="49">
        <v>4.92</v>
      </c>
      <c r="E235" s="10">
        <v>1.84</v>
      </c>
      <c r="F235" s="11">
        <f t="shared" si="38"/>
        <v>9.06</v>
      </c>
    </row>
    <row r="236" spans="1:6" ht="19.5" x14ac:dyDescent="0.3">
      <c r="A236" s="81"/>
      <c r="B236" s="81"/>
      <c r="C236" s="16" t="s">
        <v>67</v>
      </c>
      <c r="D236" s="56">
        <v>4.5999999999999996</v>
      </c>
      <c r="E236" s="18">
        <v>1.78</v>
      </c>
      <c r="F236" s="19">
        <f t="shared" si="38"/>
        <v>8.19</v>
      </c>
    </row>
    <row r="237" spans="1:6" ht="19.5" x14ac:dyDescent="0.3">
      <c r="A237" s="81"/>
      <c r="B237" s="81"/>
      <c r="C237" s="8" t="s">
        <v>68</v>
      </c>
      <c r="D237" s="51">
        <v>4.9649999999999999</v>
      </c>
      <c r="E237" s="14">
        <v>1.93</v>
      </c>
      <c r="F237" s="11">
        <f t="shared" ref="F237:F238" si="39">ROUNDUP(D237*E237,2)</f>
        <v>9.59</v>
      </c>
    </row>
    <row r="238" spans="1:6" ht="19.5" x14ac:dyDescent="0.3">
      <c r="A238" s="81"/>
      <c r="B238" s="81"/>
      <c r="C238" s="8" t="s">
        <v>174</v>
      </c>
      <c r="D238" s="56">
        <v>4.5999999999999996</v>
      </c>
      <c r="E238" s="18">
        <v>1.855</v>
      </c>
      <c r="F238" s="11">
        <f t="shared" si="39"/>
        <v>8.5399999999999991</v>
      </c>
    </row>
    <row r="239" spans="1:6" ht="19.5" x14ac:dyDescent="0.3">
      <c r="A239" s="81"/>
      <c r="B239" s="81"/>
      <c r="C239" s="8" t="s">
        <v>175</v>
      </c>
      <c r="D239" s="51">
        <v>4.2649999999999997</v>
      </c>
      <c r="E239" s="14">
        <v>1.7749999999999999</v>
      </c>
      <c r="F239" s="11">
        <f t="shared" ref="F239:F240" si="40">ROUNDUP(D239*E239,2)</f>
        <v>7.58</v>
      </c>
    </row>
    <row r="240" spans="1:6" ht="20.25" thickBot="1" x14ac:dyDescent="0.35">
      <c r="A240" s="81"/>
      <c r="B240" s="82"/>
      <c r="C240" s="20" t="s">
        <v>176</v>
      </c>
      <c r="D240" s="56">
        <v>4.38</v>
      </c>
      <c r="E240" s="18">
        <v>1.855</v>
      </c>
      <c r="F240" s="23">
        <f t="shared" si="40"/>
        <v>8.129999999999999</v>
      </c>
    </row>
    <row r="241" spans="1:6" ht="19.5" x14ac:dyDescent="0.3">
      <c r="A241" s="81"/>
      <c r="B241" s="80" t="s">
        <v>32</v>
      </c>
      <c r="C241" s="4" t="s">
        <v>177</v>
      </c>
      <c r="D241" s="48">
        <v>5.0049999999999999</v>
      </c>
      <c r="E241" s="6">
        <v>1.85</v>
      </c>
      <c r="F241" s="7">
        <f t="shared" ref="F241:F259" si="41">ROUNDUP(D241*E241,2)</f>
        <v>9.26</v>
      </c>
    </row>
    <row r="242" spans="1:6" ht="20.25" thickBot="1" x14ac:dyDescent="0.35">
      <c r="A242" s="82"/>
      <c r="B242" s="82"/>
      <c r="C242" s="20" t="s">
        <v>178</v>
      </c>
      <c r="D242" s="50">
        <v>5.1749999999999998</v>
      </c>
      <c r="E242" s="22">
        <v>1.9950000000000001</v>
      </c>
      <c r="F242" s="23">
        <f t="shared" si="41"/>
        <v>10.33</v>
      </c>
    </row>
    <row r="243" spans="1:6" ht="19.5" x14ac:dyDescent="0.3">
      <c r="A243" s="80" t="s">
        <v>18</v>
      </c>
      <c r="B243" s="80" t="s">
        <v>19</v>
      </c>
      <c r="C243" s="4" t="s">
        <v>179</v>
      </c>
      <c r="D243" s="48">
        <v>4.7</v>
      </c>
      <c r="E243" s="6">
        <v>1.85</v>
      </c>
      <c r="F243" s="7">
        <f t="shared" si="41"/>
        <v>8.6999999999999993</v>
      </c>
    </row>
    <row r="244" spans="1:6" ht="19.5" x14ac:dyDescent="0.3">
      <c r="A244" s="81"/>
      <c r="B244" s="81"/>
      <c r="C244" s="8" t="s">
        <v>180</v>
      </c>
      <c r="D244" s="49">
        <v>4.38</v>
      </c>
      <c r="E244" s="10">
        <v>1.83</v>
      </c>
      <c r="F244" s="11">
        <f t="shared" si="41"/>
        <v>8.02</v>
      </c>
    </row>
    <row r="245" spans="1:6" ht="19.5" x14ac:dyDescent="0.3">
      <c r="A245" s="81"/>
      <c r="B245" s="81"/>
      <c r="C245" s="8" t="s">
        <v>181</v>
      </c>
      <c r="D245" s="49">
        <v>4.5449999999999999</v>
      </c>
      <c r="E245" s="10">
        <v>1.895</v>
      </c>
      <c r="F245" s="11">
        <f t="shared" si="41"/>
        <v>8.6199999999999992</v>
      </c>
    </row>
    <row r="246" spans="1:6" ht="19.5" x14ac:dyDescent="0.3">
      <c r="A246" s="81"/>
      <c r="B246" s="81"/>
      <c r="C246" s="8" t="s">
        <v>182</v>
      </c>
      <c r="D246" s="49">
        <v>4.75</v>
      </c>
      <c r="E246" s="10">
        <v>1.86</v>
      </c>
      <c r="F246" s="11">
        <f t="shared" si="41"/>
        <v>8.84</v>
      </c>
    </row>
    <row r="247" spans="1:6" ht="19.5" x14ac:dyDescent="0.3">
      <c r="A247" s="81"/>
      <c r="B247" s="81"/>
      <c r="C247" s="8" t="s">
        <v>183</v>
      </c>
      <c r="D247" s="49">
        <v>4.6500000000000004</v>
      </c>
      <c r="E247" s="10">
        <v>1.845</v>
      </c>
      <c r="F247" s="11">
        <f t="shared" si="41"/>
        <v>8.58</v>
      </c>
    </row>
    <row r="248" spans="1:6" ht="19.5" x14ac:dyDescent="0.3">
      <c r="A248" s="81"/>
      <c r="B248" s="81"/>
      <c r="C248" s="8" t="s">
        <v>184</v>
      </c>
      <c r="D248" s="49">
        <v>4.07</v>
      </c>
      <c r="E248" s="10">
        <v>1.7450000000000001</v>
      </c>
      <c r="F248" s="11">
        <f t="shared" si="41"/>
        <v>7.1099999999999994</v>
      </c>
    </row>
    <row r="249" spans="1:6" ht="20.25" thickBot="1" x14ac:dyDescent="0.35">
      <c r="A249" s="82"/>
      <c r="B249" s="82"/>
      <c r="C249" s="8" t="s">
        <v>185</v>
      </c>
      <c r="D249" s="49">
        <v>4.3049999999999997</v>
      </c>
      <c r="E249" s="10">
        <v>1.78</v>
      </c>
      <c r="F249" s="11">
        <f t="shared" si="41"/>
        <v>7.67</v>
      </c>
    </row>
    <row r="250" spans="1:6" ht="19.5" x14ac:dyDescent="0.3">
      <c r="A250" s="80" t="s">
        <v>20</v>
      </c>
      <c r="B250" s="80" t="s">
        <v>19</v>
      </c>
      <c r="C250" s="4" t="s">
        <v>186</v>
      </c>
      <c r="D250" s="48">
        <v>4.97</v>
      </c>
      <c r="E250" s="6">
        <v>1.86</v>
      </c>
      <c r="F250" s="7">
        <f t="shared" si="41"/>
        <v>9.25</v>
      </c>
    </row>
    <row r="251" spans="1:6" ht="19.5" x14ac:dyDescent="0.3">
      <c r="A251" s="81"/>
      <c r="B251" s="81"/>
      <c r="C251" s="8" t="s">
        <v>69</v>
      </c>
      <c r="D251" s="49">
        <v>5.09</v>
      </c>
      <c r="E251" s="10">
        <v>1.9950000000000001</v>
      </c>
      <c r="F251" s="11">
        <f t="shared" si="41"/>
        <v>10.16</v>
      </c>
    </row>
    <row r="252" spans="1:6" ht="20.25" thickBot="1" x14ac:dyDescent="0.35">
      <c r="A252" s="81"/>
      <c r="B252" s="82"/>
      <c r="C252" s="20" t="s">
        <v>187</v>
      </c>
      <c r="D252" s="50">
        <v>4.7050000000000001</v>
      </c>
      <c r="E252" s="22">
        <v>1.865</v>
      </c>
      <c r="F252" s="15">
        <f t="shared" si="41"/>
        <v>8.7799999999999994</v>
      </c>
    </row>
    <row r="253" spans="1:6" ht="20.25" thickBot="1" x14ac:dyDescent="0.35">
      <c r="A253" s="82"/>
      <c r="B253" s="24" t="s">
        <v>32</v>
      </c>
      <c r="C253" s="25" t="s">
        <v>188</v>
      </c>
      <c r="D253" s="52">
        <v>5.25</v>
      </c>
      <c r="E253" s="27">
        <v>1.9950000000000001</v>
      </c>
      <c r="F253" s="28">
        <f t="shared" si="41"/>
        <v>10.48</v>
      </c>
    </row>
    <row r="254" spans="1:6" ht="19.5" x14ac:dyDescent="0.3">
      <c r="A254" s="80" t="s">
        <v>21</v>
      </c>
      <c r="B254" s="80" t="s">
        <v>19</v>
      </c>
      <c r="C254" s="4" t="s">
        <v>70</v>
      </c>
      <c r="D254" s="48">
        <v>5.2350000000000003</v>
      </c>
      <c r="E254" s="6">
        <v>1.9</v>
      </c>
      <c r="F254" s="7">
        <f t="shared" si="41"/>
        <v>9.9499999999999993</v>
      </c>
    </row>
    <row r="255" spans="1:6" ht="19.5" x14ac:dyDescent="0.3">
      <c r="A255" s="81"/>
      <c r="B255" s="81"/>
      <c r="C255" s="8" t="s">
        <v>71</v>
      </c>
      <c r="D255" s="49">
        <v>4.9749999999999996</v>
      </c>
      <c r="E255" s="10">
        <v>1.865</v>
      </c>
      <c r="F255" s="11">
        <f t="shared" si="41"/>
        <v>9.2799999999999994</v>
      </c>
    </row>
    <row r="256" spans="1:6" ht="19.5" x14ac:dyDescent="0.3">
      <c r="A256" s="81"/>
      <c r="B256" s="81"/>
      <c r="C256" s="8" t="s">
        <v>189</v>
      </c>
      <c r="D256" s="49">
        <v>4.8899999999999997</v>
      </c>
      <c r="E256" s="10">
        <v>1.92</v>
      </c>
      <c r="F256" s="11">
        <f t="shared" si="41"/>
        <v>9.39</v>
      </c>
    </row>
    <row r="257" spans="1:6" ht="19.5" x14ac:dyDescent="0.3">
      <c r="A257" s="81"/>
      <c r="B257" s="81"/>
      <c r="C257" s="8" t="s">
        <v>191</v>
      </c>
      <c r="D257" s="49">
        <v>4.8049999999999997</v>
      </c>
      <c r="E257" s="10">
        <v>1.895</v>
      </c>
      <c r="F257" s="11">
        <f t="shared" si="41"/>
        <v>9.11</v>
      </c>
    </row>
    <row r="258" spans="1:6" ht="19.5" x14ac:dyDescent="0.3">
      <c r="A258" s="81"/>
      <c r="B258" s="81"/>
      <c r="C258" s="8" t="s">
        <v>190</v>
      </c>
      <c r="D258" s="49">
        <v>4.66</v>
      </c>
      <c r="E258" s="10">
        <v>1.865</v>
      </c>
      <c r="F258" s="11">
        <f t="shared" si="41"/>
        <v>8.6999999999999993</v>
      </c>
    </row>
    <row r="259" spans="1:6" ht="19.5" x14ac:dyDescent="0.3">
      <c r="A259" s="81"/>
      <c r="B259" s="81"/>
      <c r="C259" s="8" t="s">
        <v>192</v>
      </c>
      <c r="D259" s="49">
        <v>4.76</v>
      </c>
      <c r="E259" s="10">
        <v>1.92</v>
      </c>
      <c r="F259" s="11">
        <f t="shared" si="41"/>
        <v>9.14</v>
      </c>
    </row>
    <row r="260" spans="1:6" ht="19.5" x14ac:dyDescent="0.3">
      <c r="A260" s="81"/>
      <c r="B260" s="81"/>
      <c r="C260" s="8" t="s">
        <v>193</v>
      </c>
      <c r="D260" s="49">
        <v>5.0949999999999998</v>
      </c>
      <c r="E260" s="10">
        <v>1.99</v>
      </c>
      <c r="F260" s="11">
        <f t="shared" ref="F260:F261" si="42">ROUNDUP(D260*E260,2)</f>
        <v>10.14</v>
      </c>
    </row>
    <row r="261" spans="1:6" ht="19.5" x14ac:dyDescent="0.3">
      <c r="A261" s="81"/>
      <c r="B261" s="81"/>
      <c r="C261" s="8" t="s">
        <v>194</v>
      </c>
      <c r="D261" s="49">
        <v>4.4950000000000001</v>
      </c>
      <c r="E261" s="10">
        <v>1.84</v>
      </c>
      <c r="F261" s="11">
        <f t="shared" si="42"/>
        <v>8.2799999999999994</v>
      </c>
    </row>
    <row r="262" spans="1:6" ht="20.25" thickBot="1" x14ac:dyDescent="0.35">
      <c r="A262" s="82"/>
      <c r="B262" s="82"/>
      <c r="C262" s="20" t="s">
        <v>72</v>
      </c>
      <c r="D262" s="50">
        <v>5.1349999999999998</v>
      </c>
      <c r="E262" s="22">
        <v>1.89</v>
      </c>
      <c r="F262" s="23">
        <f t="shared" ref="F262:F267" si="43">ROUNDUP(D262*E262,2)</f>
        <v>9.7099999999999991</v>
      </c>
    </row>
    <row r="263" spans="1:6" ht="19.5" x14ac:dyDescent="0.3">
      <c r="A263" s="80" t="s">
        <v>22</v>
      </c>
      <c r="B263" s="80" t="s">
        <v>19</v>
      </c>
      <c r="C263" s="4" t="s">
        <v>196</v>
      </c>
      <c r="D263" s="48">
        <v>4.8099999999999996</v>
      </c>
      <c r="E263" s="6">
        <v>1.915</v>
      </c>
      <c r="F263" s="7">
        <f t="shared" si="43"/>
        <v>9.2200000000000006</v>
      </c>
    </row>
    <row r="264" spans="1:6" ht="19.5" x14ac:dyDescent="0.3">
      <c r="A264" s="81"/>
      <c r="B264" s="81"/>
      <c r="C264" s="8" t="s">
        <v>73</v>
      </c>
      <c r="D264" s="49">
        <v>5.05</v>
      </c>
      <c r="E264" s="10">
        <v>2.0049999999999999</v>
      </c>
      <c r="F264" s="11">
        <f t="shared" si="43"/>
        <v>10.129999999999999</v>
      </c>
    </row>
    <row r="265" spans="1:6" ht="19.5" x14ac:dyDescent="0.3">
      <c r="A265" s="81"/>
      <c r="B265" s="81"/>
      <c r="C265" s="8" t="s">
        <v>74</v>
      </c>
      <c r="D265" s="49">
        <v>5.335</v>
      </c>
      <c r="E265" s="10">
        <v>2.0750000000000002</v>
      </c>
      <c r="F265" s="11">
        <f t="shared" si="43"/>
        <v>11.08</v>
      </c>
    </row>
    <row r="266" spans="1:6" ht="20.25" thickBot="1" x14ac:dyDescent="0.35">
      <c r="A266" s="82"/>
      <c r="B266" s="82"/>
      <c r="C266" s="20" t="s">
        <v>195</v>
      </c>
      <c r="D266" s="50">
        <v>4.8099999999999996</v>
      </c>
      <c r="E266" s="22">
        <v>1.93</v>
      </c>
      <c r="F266" s="23">
        <f t="shared" si="43"/>
        <v>9.2899999999999991</v>
      </c>
    </row>
    <row r="267" spans="1:6" ht="19.5" x14ac:dyDescent="0.3">
      <c r="A267" s="80" t="s">
        <v>23</v>
      </c>
      <c r="B267" s="80" t="s">
        <v>19</v>
      </c>
      <c r="C267" s="4" t="s">
        <v>197</v>
      </c>
      <c r="D267" s="5">
        <v>4.9249999999999998</v>
      </c>
      <c r="E267" s="6">
        <v>1.885</v>
      </c>
      <c r="F267" s="7">
        <f t="shared" si="43"/>
        <v>9.2899999999999991</v>
      </c>
    </row>
    <row r="268" spans="1:6" ht="19.5" x14ac:dyDescent="0.3">
      <c r="A268" s="81"/>
      <c r="B268" s="81"/>
      <c r="C268" s="8" t="s">
        <v>198</v>
      </c>
      <c r="D268" s="9">
        <v>5.41</v>
      </c>
      <c r="E268" s="10">
        <v>2.06</v>
      </c>
      <c r="F268" s="11">
        <f t="shared" ref="F268:F277" si="44">ROUNDUP(D268*E268,2)</f>
        <v>11.15</v>
      </c>
    </row>
    <row r="269" spans="1:6" ht="19.5" x14ac:dyDescent="0.3">
      <c r="A269" s="81"/>
      <c r="B269" s="81"/>
      <c r="C269" s="8" t="s">
        <v>199</v>
      </c>
      <c r="D269" s="9">
        <v>5.79</v>
      </c>
      <c r="E269" s="10">
        <v>2.16</v>
      </c>
      <c r="F269" s="11">
        <f t="shared" si="44"/>
        <v>12.51</v>
      </c>
    </row>
    <row r="270" spans="1:6" ht="20.25" thickBot="1" x14ac:dyDescent="0.35">
      <c r="A270" s="82"/>
      <c r="B270" s="82"/>
      <c r="C270" s="20" t="s">
        <v>75</v>
      </c>
      <c r="D270" s="21">
        <v>4.9950000000000001</v>
      </c>
      <c r="E270" s="22">
        <v>1.98</v>
      </c>
      <c r="F270" s="23">
        <f t="shared" si="44"/>
        <v>9.9</v>
      </c>
    </row>
    <row r="271" spans="1:6" ht="19.5" x14ac:dyDescent="0.3">
      <c r="A271" s="80" t="s">
        <v>24</v>
      </c>
      <c r="B271" s="80" t="s">
        <v>19</v>
      </c>
      <c r="C271" s="4" t="s">
        <v>202</v>
      </c>
      <c r="D271" s="5">
        <v>4.4400000000000004</v>
      </c>
      <c r="E271" s="6">
        <v>1.875</v>
      </c>
      <c r="F271" s="7">
        <f t="shared" si="44"/>
        <v>8.33</v>
      </c>
    </row>
    <row r="272" spans="1:6" ht="19.5" x14ac:dyDescent="0.3">
      <c r="A272" s="81"/>
      <c r="B272" s="81"/>
      <c r="C272" s="8" t="s">
        <v>200</v>
      </c>
      <c r="D272" s="9">
        <v>4.71</v>
      </c>
      <c r="E272" s="10">
        <v>1.9</v>
      </c>
      <c r="F272" s="11">
        <f t="shared" si="44"/>
        <v>8.9499999999999993</v>
      </c>
    </row>
    <row r="273" spans="1:6" ht="19.5" x14ac:dyDescent="0.3">
      <c r="A273" s="81"/>
      <c r="B273" s="81"/>
      <c r="C273" s="8" t="s">
        <v>201</v>
      </c>
      <c r="D273" s="9">
        <v>4.9550000000000001</v>
      </c>
      <c r="E273" s="10">
        <v>1.96</v>
      </c>
      <c r="F273" s="11">
        <f t="shared" si="44"/>
        <v>9.7200000000000006</v>
      </c>
    </row>
    <row r="274" spans="1:6" ht="19.5" x14ac:dyDescent="0.3">
      <c r="A274" s="81"/>
      <c r="B274" s="81"/>
      <c r="C274" s="8" t="s">
        <v>203</v>
      </c>
      <c r="D274" s="9">
        <v>4.78</v>
      </c>
      <c r="E274" s="10">
        <v>1.85</v>
      </c>
      <c r="F274" s="11">
        <f t="shared" si="44"/>
        <v>8.85</v>
      </c>
    </row>
    <row r="275" spans="1:6" ht="19.5" x14ac:dyDescent="0.3">
      <c r="A275" s="81"/>
      <c r="B275" s="81"/>
      <c r="C275" s="8" t="s">
        <v>204</v>
      </c>
      <c r="D275" s="9">
        <v>5.09</v>
      </c>
      <c r="E275" s="10">
        <v>1.89</v>
      </c>
      <c r="F275" s="11">
        <f t="shared" si="44"/>
        <v>9.629999999999999</v>
      </c>
    </row>
    <row r="276" spans="1:6" ht="19.5" x14ac:dyDescent="0.3">
      <c r="A276" s="81"/>
      <c r="B276" s="81"/>
      <c r="C276" s="8" t="s">
        <v>76</v>
      </c>
      <c r="D276" s="9">
        <v>4.7850000000000001</v>
      </c>
      <c r="E276" s="10">
        <v>1.895</v>
      </c>
      <c r="F276" s="11">
        <f t="shared" si="44"/>
        <v>9.07</v>
      </c>
    </row>
    <row r="277" spans="1:6" ht="19.5" x14ac:dyDescent="0.3">
      <c r="A277" s="81"/>
      <c r="B277" s="81"/>
      <c r="C277" s="8" t="s">
        <v>77</v>
      </c>
      <c r="D277" s="9">
        <v>4.96</v>
      </c>
      <c r="E277" s="10">
        <v>1.905</v>
      </c>
      <c r="F277" s="11">
        <f t="shared" si="44"/>
        <v>9.4499999999999993</v>
      </c>
    </row>
    <row r="278" spans="1:6" ht="19.5" x14ac:dyDescent="0.3">
      <c r="A278" s="81"/>
      <c r="B278" s="81"/>
      <c r="C278" s="8" t="s">
        <v>205</v>
      </c>
      <c r="D278" s="9">
        <v>4.4400000000000004</v>
      </c>
      <c r="E278" s="10">
        <v>1.873</v>
      </c>
      <c r="F278" s="11">
        <f t="shared" ref="F278" si="45">ROUNDUP(D278*E278,2)</f>
        <v>8.32</v>
      </c>
    </row>
    <row r="279" spans="1:6" ht="19.5" x14ac:dyDescent="0.3">
      <c r="A279" s="81"/>
      <c r="B279" s="81"/>
      <c r="C279" s="12" t="s">
        <v>206</v>
      </c>
      <c r="D279" s="13">
        <v>4.4400000000000004</v>
      </c>
      <c r="E279" s="14">
        <v>1.875</v>
      </c>
      <c r="F279" s="15">
        <f>ROUNDUP(D279*E279,2)</f>
        <v>8.33</v>
      </c>
    </row>
    <row r="280" spans="1:6" ht="20.25" thickBot="1" x14ac:dyDescent="0.35">
      <c r="A280" s="82"/>
      <c r="B280" s="82"/>
      <c r="C280" s="20" t="s">
        <v>207</v>
      </c>
      <c r="D280" s="21">
        <v>4.2350000000000003</v>
      </c>
      <c r="E280" s="22">
        <v>1.84</v>
      </c>
      <c r="F280" s="23">
        <f>ROUNDUP(D280*E280,2)</f>
        <v>7.8</v>
      </c>
    </row>
    <row r="281" spans="1:6" ht="19.5" x14ac:dyDescent="0.3">
      <c r="A281" s="80" t="s">
        <v>25</v>
      </c>
      <c r="B281" s="80" t="s">
        <v>19</v>
      </c>
      <c r="C281" s="4" t="s">
        <v>78</v>
      </c>
      <c r="D281" s="5">
        <v>5.2519999999999998</v>
      </c>
      <c r="E281" s="6">
        <v>2.0030000000000001</v>
      </c>
      <c r="F281" s="7">
        <f t="shared" ref="F281" si="46">ROUNDUP(D281*E281,2)</f>
        <v>10.52</v>
      </c>
    </row>
    <row r="282" spans="1:6" ht="19.5" x14ac:dyDescent="0.3">
      <c r="A282" s="81"/>
      <c r="B282" s="81"/>
      <c r="C282" s="8" t="s">
        <v>79</v>
      </c>
      <c r="D282" s="9">
        <v>4.96</v>
      </c>
      <c r="E282" s="10">
        <v>2.0099999999999998</v>
      </c>
      <c r="F282" s="11">
        <f t="shared" ref="F282:F287" si="47">ROUNDUP(D282*E282,2)</f>
        <v>9.9700000000000006</v>
      </c>
    </row>
    <row r="283" spans="1:6" ht="19.5" x14ac:dyDescent="0.3">
      <c r="A283" s="81"/>
      <c r="B283" s="81"/>
      <c r="C283" s="8" t="s">
        <v>80</v>
      </c>
      <c r="D283" s="9">
        <v>4.7969999999999997</v>
      </c>
      <c r="E283" s="10">
        <v>1.93</v>
      </c>
      <c r="F283" s="11">
        <f t="shared" si="47"/>
        <v>9.26</v>
      </c>
    </row>
    <row r="284" spans="1:6" ht="19.5" x14ac:dyDescent="0.3">
      <c r="A284" s="81"/>
      <c r="B284" s="81"/>
      <c r="C284" s="8" t="s">
        <v>81</v>
      </c>
      <c r="D284" s="9">
        <v>4.3710000000000004</v>
      </c>
      <c r="E284" s="10">
        <v>1.9039999999999999</v>
      </c>
      <c r="F284" s="11">
        <f t="shared" si="47"/>
        <v>8.33</v>
      </c>
    </row>
    <row r="285" spans="1:6" ht="20.25" customHeight="1" x14ac:dyDescent="0.3">
      <c r="A285" s="81"/>
      <c r="B285" s="81"/>
      <c r="C285" s="8" t="s">
        <v>82</v>
      </c>
      <c r="D285" s="9">
        <v>4.5830000000000002</v>
      </c>
      <c r="E285" s="10">
        <v>1.996</v>
      </c>
      <c r="F285" s="11">
        <f t="shared" si="47"/>
        <v>9.15</v>
      </c>
    </row>
    <row r="286" spans="1:6" ht="19.5" x14ac:dyDescent="0.3">
      <c r="A286" s="81"/>
      <c r="B286" s="81"/>
      <c r="C286" s="8" t="s">
        <v>83</v>
      </c>
      <c r="D286" s="9">
        <v>5.0179999999999998</v>
      </c>
      <c r="E286" s="10">
        <v>1.996</v>
      </c>
      <c r="F286" s="11">
        <f t="shared" si="47"/>
        <v>10.02</v>
      </c>
    </row>
    <row r="287" spans="1:6" ht="19.5" x14ac:dyDescent="0.3">
      <c r="A287" s="81"/>
      <c r="B287" s="81"/>
      <c r="C287" s="8" t="s">
        <v>84</v>
      </c>
      <c r="D287" s="9">
        <v>5.3579999999999997</v>
      </c>
      <c r="E287" s="10">
        <v>1.996</v>
      </c>
      <c r="F287" s="11">
        <f t="shared" si="47"/>
        <v>10.7</v>
      </c>
    </row>
    <row r="288" spans="1:6" ht="19.5" x14ac:dyDescent="0.3">
      <c r="A288" s="81"/>
      <c r="B288" s="81"/>
      <c r="C288" s="8" t="s">
        <v>85</v>
      </c>
      <c r="D288" s="9">
        <v>4.9560000000000004</v>
      </c>
      <c r="E288" s="10">
        <v>2</v>
      </c>
      <c r="F288" s="11">
        <f t="shared" ref="F288:F294" si="48">ROUNDUP(D288*E288,2)</f>
        <v>9.92</v>
      </c>
    </row>
    <row r="289" spans="1:6" ht="20.25" thickBot="1" x14ac:dyDescent="0.35">
      <c r="A289" s="82"/>
      <c r="B289" s="82"/>
      <c r="C289" s="20" t="s">
        <v>86</v>
      </c>
      <c r="D289" s="21">
        <v>4.5970000000000004</v>
      </c>
      <c r="E289" s="22">
        <v>1.9039999999999999</v>
      </c>
      <c r="F289" s="23">
        <f t="shared" si="48"/>
        <v>8.76</v>
      </c>
    </row>
    <row r="290" spans="1:6" ht="19.5" x14ac:dyDescent="0.3">
      <c r="A290" s="80" t="s">
        <v>26</v>
      </c>
      <c r="B290" s="80" t="s">
        <v>19</v>
      </c>
      <c r="C290" s="4" t="s">
        <v>208</v>
      </c>
      <c r="D290" s="5">
        <v>4.585</v>
      </c>
      <c r="E290" s="6">
        <v>1.885</v>
      </c>
      <c r="F290" s="7">
        <f t="shared" si="48"/>
        <v>8.65</v>
      </c>
    </row>
    <row r="291" spans="1:6" ht="19.5" x14ac:dyDescent="0.3">
      <c r="A291" s="81"/>
      <c r="B291" s="81"/>
      <c r="C291" s="8" t="s">
        <v>87</v>
      </c>
      <c r="D291" s="9">
        <v>4.91</v>
      </c>
      <c r="E291" s="10">
        <v>1.95</v>
      </c>
      <c r="F291" s="11">
        <f t="shared" si="48"/>
        <v>9.58</v>
      </c>
    </row>
    <row r="292" spans="1:6" ht="19.5" x14ac:dyDescent="0.3">
      <c r="A292" s="81"/>
      <c r="B292" s="81"/>
      <c r="C292" s="8" t="s">
        <v>88</v>
      </c>
      <c r="D292" s="9">
        <v>5.0750000000000002</v>
      </c>
      <c r="E292" s="10">
        <v>2.02</v>
      </c>
      <c r="F292" s="11">
        <f t="shared" si="48"/>
        <v>10.26</v>
      </c>
    </row>
    <row r="293" spans="1:6" ht="20.25" thickBot="1" x14ac:dyDescent="0.35">
      <c r="A293" s="82"/>
      <c r="B293" s="82"/>
      <c r="C293" s="20" t="s">
        <v>209</v>
      </c>
      <c r="D293" s="21">
        <v>5.335</v>
      </c>
      <c r="E293" s="22">
        <v>2.0750000000000002</v>
      </c>
      <c r="F293" s="23">
        <f t="shared" si="48"/>
        <v>11.08</v>
      </c>
    </row>
    <row r="294" spans="1:6" ht="19.5" x14ac:dyDescent="0.3">
      <c r="A294" s="80" t="s">
        <v>27</v>
      </c>
      <c r="B294" s="80" t="s">
        <v>19</v>
      </c>
      <c r="C294" s="4" t="s">
        <v>222</v>
      </c>
      <c r="D294" s="5">
        <v>4.2300000000000004</v>
      </c>
      <c r="E294" s="6">
        <v>1.94</v>
      </c>
      <c r="F294" s="7">
        <f t="shared" si="48"/>
        <v>8.2099999999999991</v>
      </c>
    </row>
    <row r="295" spans="1:6" ht="19.5" x14ac:dyDescent="0.3">
      <c r="A295" s="81"/>
      <c r="B295" s="81"/>
      <c r="C295" s="8" t="s">
        <v>223</v>
      </c>
      <c r="D295" s="9">
        <v>4.8</v>
      </c>
      <c r="E295" s="10">
        <v>1.94</v>
      </c>
      <c r="F295" s="11">
        <f t="shared" ref="F295" si="49">ROUNDUP(D295*E295,2)</f>
        <v>9.32</v>
      </c>
    </row>
    <row r="296" spans="1:6" ht="19.5" x14ac:dyDescent="0.3">
      <c r="A296" s="81"/>
      <c r="B296" s="81"/>
      <c r="C296" s="8" t="s">
        <v>220</v>
      </c>
      <c r="D296" s="9">
        <v>4.78</v>
      </c>
      <c r="E296" s="10">
        <v>1.895</v>
      </c>
      <c r="F296" s="11">
        <f t="shared" ref="F296:F302" si="50">ROUNDUP(D296*E296,2)</f>
        <v>9.06</v>
      </c>
    </row>
    <row r="297" spans="1:6" ht="19.5" x14ac:dyDescent="0.3">
      <c r="A297" s="81"/>
      <c r="B297" s="81"/>
      <c r="C297" s="16" t="s">
        <v>221</v>
      </c>
      <c r="D297" s="17">
        <v>4.8899999999999997</v>
      </c>
      <c r="E297" s="18">
        <v>1.895</v>
      </c>
      <c r="F297" s="19">
        <f t="shared" si="50"/>
        <v>9.27</v>
      </c>
    </row>
    <row r="298" spans="1:6" ht="19.5" x14ac:dyDescent="0.3">
      <c r="A298" s="81"/>
      <c r="B298" s="81"/>
      <c r="C298" s="8" t="s">
        <v>219</v>
      </c>
      <c r="D298" s="9">
        <v>4.2549999999999999</v>
      </c>
      <c r="E298" s="10">
        <v>1.8049999999999999</v>
      </c>
      <c r="F298" s="11">
        <f t="shared" si="50"/>
        <v>7.6899999999999995</v>
      </c>
    </row>
    <row r="299" spans="1:6" ht="19.5" x14ac:dyDescent="0.3">
      <c r="A299" s="81"/>
      <c r="B299" s="81"/>
      <c r="C299" s="8" t="s">
        <v>218</v>
      </c>
      <c r="D299" s="9">
        <v>4.9000000000000004</v>
      </c>
      <c r="E299" s="10">
        <v>1.98</v>
      </c>
      <c r="F299" s="11">
        <f t="shared" si="50"/>
        <v>9.7099999999999991</v>
      </c>
    </row>
    <row r="300" spans="1:6" ht="19.5" x14ac:dyDescent="0.3">
      <c r="A300" s="81"/>
      <c r="B300" s="81"/>
      <c r="C300" s="8" t="s">
        <v>217</v>
      </c>
      <c r="D300" s="9">
        <v>5.22</v>
      </c>
      <c r="E300" s="10">
        <v>1.9850000000000001</v>
      </c>
      <c r="F300" s="11">
        <f t="shared" si="50"/>
        <v>10.37</v>
      </c>
    </row>
    <row r="301" spans="1:6" ht="20.25" thickBot="1" x14ac:dyDescent="0.35">
      <c r="A301" s="82"/>
      <c r="B301" s="82"/>
      <c r="C301" s="8" t="s">
        <v>89</v>
      </c>
      <c r="D301" s="9">
        <v>4.0839999999999996</v>
      </c>
      <c r="E301" s="10">
        <v>1.776</v>
      </c>
      <c r="F301" s="11">
        <f t="shared" si="50"/>
        <v>7.26</v>
      </c>
    </row>
    <row r="302" spans="1:6" ht="19.5" x14ac:dyDescent="0.3">
      <c r="A302" s="80" t="s">
        <v>28</v>
      </c>
      <c r="B302" s="80" t="s">
        <v>19</v>
      </c>
      <c r="C302" s="4" t="s">
        <v>216</v>
      </c>
      <c r="D302" s="5">
        <v>4.6050000000000004</v>
      </c>
      <c r="E302" s="41">
        <v>1.86</v>
      </c>
      <c r="F302" s="7">
        <f t="shared" si="50"/>
        <v>8.57</v>
      </c>
    </row>
    <row r="303" spans="1:6" ht="20.25" thickBot="1" x14ac:dyDescent="0.35">
      <c r="A303" s="82"/>
      <c r="B303" s="82"/>
      <c r="C303" s="20" t="s">
        <v>215</v>
      </c>
      <c r="D303" s="21">
        <v>4.84</v>
      </c>
      <c r="E303" s="42">
        <v>2.008</v>
      </c>
      <c r="F303" s="23">
        <f t="shared" ref="F303" si="51">ROUNDUP(D303*E303,2)</f>
        <v>9.7200000000000006</v>
      </c>
    </row>
    <row r="304" spans="1:6" ht="19.5" x14ac:dyDescent="0.3">
      <c r="A304" s="80" t="s">
        <v>29</v>
      </c>
      <c r="B304" s="80" t="s">
        <v>19</v>
      </c>
      <c r="C304" s="8" t="s">
        <v>227</v>
      </c>
      <c r="D304" s="9">
        <v>4.3899999999999997</v>
      </c>
      <c r="E304" s="10">
        <v>1.8</v>
      </c>
      <c r="F304" s="11">
        <f>ROUNDUP(D304*E304,2)</f>
        <v>7.91</v>
      </c>
    </row>
    <row r="305" spans="1:6" ht="19.5" x14ac:dyDescent="0.3">
      <c r="A305" s="81"/>
      <c r="B305" s="81"/>
      <c r="C305" s="8" t="s">
        <v>228</v>
      </c>
      <c r="D305" s="9">
        <v>4.4050000000000002</v>
      </c>
      <c r="E305" s="10">
        <v>1.8</v>
      </c>
      <c r="F305" s="11">
        <f t="shared" ref="F305:F309" si="52">ROUNDUP(D305*E305,2)</f>
        <v>7.93</v>
      </c>
    </row>
    <row r="306" spans="1:6" ht="19.5" x14ac:dyDescent="0.3">
      <c r="A306" s="81"/>
      <c r="B306" s="81"/>
      <c r="C306" s="8" t="s">
        <v>231</v>
      </c>
      <c r="D306" s="9">
        <v>4.5529999999999999</v>
      </c>
      <c r="E306" s="10">
        <v>1.8520000000000001</v>
      </c>
      <c r="F306" s="11">
        <f t="shared" si="52"/>
        <v>8.44</v>
      </c>
    </row>
    <row r="307" spans="1:6" ht="19.5" x14ac:dyDescent="0.3">
      <c r="A307" s="81"/>
      <c r="B307" s="81"/>
      <c r="C307" s="8" t="s">
        <v>229</v>
      </c>
      <c r="D307" s="9">
        <v>4.57</v>
      </c>
      <c r="E307" s="10">
        <v>1.8520000000000001</v>
      </c>
      <c r="F307" s="11">
        <f t="shared" si="52"/>
        <v>8.4700000000000006</v>
      </c>
    </row>
    <row r="308" spans="1:6" ht="19.5" x14ac:dyDescent="0.3">
      <c r="A308" s="81"/>
      <c r="B308" s="81"/>
      <c r="C308" s="8" t="s">
        <v>230</v>
      </c>
      <c r="D308" s="9">
        <v>4.5529999999999999</v>
      </c>
      <c r="E308" s="10">
        <v>1.8520000000000001</v>
      </c>
      <c r="F308" s="11">
        <f t="shared" si="52"/>
        <v>8.44</v>
      </c>
    </row>
    <row r="309" spans="1:6" ht="19.5" x14ac:dyDescent="0.3">
      <c r="A309" s="81"/>
      <c r="B309" s="81"/>
      <c r="C309" s="8" t="s">
        <v>235</v>
      </c>
      <c r="D309" s="9">
        <v>4.9630000000000001</v>
      </c>
      <c r="E309" s="10">
        <v>1.966</v>
      </c>
      <c r="F309" s="11">
        <f t="shared" si="52"/>
        <v>9.76</v>
      </c>
    </row>
    <row r="310" spans="1:6" ht="19.5" x14ac:dyDescent="0.3">
      <c r="A310" s="81"/>
      <c r="B310" s="81"/>
      <c r="C310" s="8" t="s">
        <v>232</v>
      </c>
      <c r="D310" s="9">
        <v>4.9740000000000002</v>
      </c>
      <c r="E310" s="10">
        <v>1.9670000000000001</v>
      </c>
      <c r="F310" s="11">
        <f t="shared" ref="F310:F316" si="53">ROUNDUP(D310*E310,2)</f>
        <v>9.7899999999999991</v>
      </c>
    </row>
    <row r="311" spans="1:6" ht="19.5" x14ac:dyDescent="0.3">
      <c r="A311" s="81"/>
      <c r="B311" s="81"/>
      <c r="C311" s="16" t="s">
        <v>233</v>
      </c>
      <c r="D311" s="17">
        <v>4.9649999999999999</v>
      </c>
      <c r="E311" s="18">
        <v>1.9650000000000001</v>
      </c>
      <c r="F311" s="19">
        <f t="shared" si="53"/>
        <v>9.76</v>
      </c>
    </row>
    <row r="312" spans="1:6" ht="19.5" x14ac:dyDescent="0.3">
      <c r="A312" s="81"/>
      <c r="B312" s="81"/>
      <c r="C312" s="16" t="s">
        <v>234</v>
      </c>
      <c r="D312" s="17">
        <v>4.9619999999999997</v>
      </c>
      <c r="E312" s="18">
        <v>1.966</v>
      </c>
      <c r="F312" s="19">
        <f t="shared" si="53"/>
        <v>9.76</v>
      </c>
    </row>
    <row r="313" spans="1:6" ht="19.5" x14ac:dyDescent="0.3">
      <c r="A313" s="81"/>
      <c r="B313" s="81"/>
      <c r="C313" s="8" t="s">
        <v>224</v>
      </c>
      <c r="D313" s="9">
        <v>5.0519999999999996</v>
      </c>
      <c r="E313" s="10">
        <v>1.9370000000000001</v>
      </c>
      <c r="F313" s="11">
        <f t="shared" si="53"/>
        <v>9.7899999999999991</v>
      </c>
    </row>
    <row r="314" spans="1:6" ht="19.5" x14ac:dyDescent="0.3">
      <c r="A314" s="81"/>
      <c r="B314" s="81"/>
      <c r="C314" s="8" t="s">
        <v>236</v>
      </c>
      <c r="D314" s="9">
        <v>4.7839999999999998</v>
      </c>
      <c r="E314" s="10">
        <v>1.9379999999999999</v>
      </c>
      <c r="F314" s="11">
        <f t="shared" si="53"/>
        <v>9.2799999999999994</v>
      </c>
    </row>
    <row r="315" spans="1:6" ht="19.5" x14ac:dyDescent="0.3">
      <c r="A315" s="81"/>
      <c r="B315" s="81"/>
      <c r="C315" s="8" t="s">
        <v>225</v>
      </c>
      <c r="D315" s="9">
        <v>4.93</v>
      </c>
      <c r="E315" s="10">
        <v>1.9830000000000001</v>
      </c>
      <c r="F315" s="11">
        <f t="shared" si="53"/>
        <v>9.7799999999999994</v>
      </c>
    </row>
    <row r="316" spans="1:6" ht="20.25" thickBot="1" x14ac:dyDescent="0.35">
      <c r="A316" s="82"/>
      <c r="B316" s="82"/>
      <c r="C316" s="8" t="s">
        <v>226</v>
      </c>
      <c r="D316" s="9">
        <v>4.9320000000000004</v>
      </c>
      <c r="E316" s="10">
        <v>1.9850000000000001</v>
      </c>
      <c r="F316" s="11">
        <f t="shared" si="53"/>
        <v>9.7999999999999989</v>
      </c>
    </row>
    <row r="317" spans="1:6" ht="19.5" x14ac:dyDescent="0.3">
      <c r="A317" s="80" t="s">
        <v>30</v>
      </c>
      <c r="B317" s="80" t="s">
        <v>19</v>
      </c>
      <c r="C317" s="4" t="s">
        <v>237</v>
      </c>
      <c r="D317" s="5">
        <v>4.085</v>
      </c>
      <c r="E317" s="6">
        <v>1.754</v>
      </c>
      <c r="F317" s="47">
        <f t="shared" ref="F317:F319" si="54">ROUNDUP(D317*E317,2)</f>
        <v>7.17</v>
      </c>
    </row>
    <row r="318" spans="1:6" ht="19.5" x14ac:dyDescent="0.3">
      <c r="A318" s="81"/>
      <c r="B318" s="81"/>
      <c r="C318" s="8" t="s">
        <v>240</v>
      </c>
      <c r="D318" s="9">
        <v>4.4450000000000003</v>
      </c>
      <c r="E318" s="10">
        <v>1.845</v>
      </c>
      <c r="F318" s="11">
        <f t="shared" si="54"/>
        <v>8.2099999999999991</v>
      </c>
    </row>
    <row r="319" spans="1:6" ht="19.5" x14ac:dyDescent="0.3">
      <c r="A319" s="81"/>
      <c r="B319" s="81"/>
      <c r="C319" s="8" t="s">
        <v>238</v>
      </c>
      <c r="D319" s="9">
        <v>3.875</v>
      </c>
      <c r="E319" s="10">
        <v>1.7450000000000001</v>
      </c>
      <c r="F319" s="11">
        <f t="shared" si="54"/>
        <v>6.77</v>
      </c>
    </row>
    <row r="320" spans="1:6" ht="19.5" x14ac:dyDescent="0.3">
      <c r="A320" s="81"/>
      <c r="B320" s="81"/>
      <c r="C320" s="8" t="s">
        <v>239</v>
      </c>
      <c r="D320" s="9">
        <v>3.88</v>
      </c>
      <c r="E320" s="10">
        <v>1.7450000000000001</v>
      </c>
      <c r="F320" s="11">
        <f t="shared" ref="F320:F330" si="55">ROUNDUP(D320*E320,2)</f>
        <v>6.7799999999999994</v>
      </c>
    </row>
    <row r="321" spans="1:6" ht="20.25" thickBot="1" x14ac:dyDescent="0.35">
      <c r="A321" s="82"/>
      <c r="B321" s="82"/>
      <c r="C321" s="16" t="s">
        <v>241</v>
      </c>
      <c r="D321" s="17">
        <v>3.8650000000000002</v>
      </c>
      <c r="E321" s="18">
        <v>1.7749999999999999</v>
      </c>
      <c r="F321" s="23">
        <f t="shared" si="55"/>
        <v>6.87</v>
      </c>
    </row>
    <row r="322" spans="1:6" ht="19.5" x14ac:dyDescent="0.3">
      <c r="A322" s="80" t="s">
        <v>31</v>
      </c>
      <c r="B322" s="80" t="s">
        <v>19</v>
      </c>
      <c r="C322" s="4" t="s">
        <v>242</v>
      </c>
      <c r="D322" s="5">
        <v>5.2649999999999997</v>
      </c>
      <c r="E322" s="6">
        <v>1.95</v>
      </c>
      <c r="F322" s="7">
        <f t="shared" si="55"/>
        <v>10.27</v>
      </c>
    </row>
    <row r="323" spans="1:6" ht="19.5" x14ac:dyDescent="0.3">
      <c r="A323" s="81"/>
      <c r="B323" s="81"/>
      <c r="C323" s="8" t="s">
        <v>243</v>
      </c>
      <c r="D323" s="9">
        <v>4.97</v>
      </c>
      <c r="E323" s="10">
        <v>1.9450000000000001</v>
      </c>
      <c r="F323" s="11">
        <f t="shared" si="55"/>
        <v>9.67</v>
      </c>
    </row>
    <row r="324" spans="1:6" ht="19.5" x14ac:dyDescent="0.3">
      <c r="A324" s="81"/>
      <c r="B324" s="81"/>
      <c r="C324" s="8" t="s">
        <v>244</v>
      </c>
      <c r="D324" s="9">
        <v>5.0199999999999996</v>
      </c>
      <c r="E324" s="10">
        <v>1.97</v>
      </c>
      <c r="F324" s="11">
        <f t="shared" si="55"/>
        <v>9.89</v>
      </c>
    </row>
    <row r="325" spans="1:6" ht="19.5" x14ac:dyDescent="0.3">
      <c r="A325" s="81"/>
      <c r="B325" s="81"/>
      <c r="C325" s="8" t="s">
        <v>245</v>
      </c>
      <c r="D325" s="9">
        <v>4.8499999999999996</v>
      </c>
      <c r="E325" s="10">
        <v>1.98</v>
      </c>
      <c r="F325" s="11">
        <f t="shared" si="55"/>
        <v>9.61</v>
      </c>
    </row>
    <row r="326" spans="1:6" ht="19.5" x14ac:dyDescent="0.3">
      <c r="A326" s="81"/>
      <c r="B326" s="81"/>
      <c r="C326" s="8" t="s">
        <v>246</v>
      </c>
      <c r="D326" s="9">
        <v>4.8600000000000003</v>
      </c>
      <c r="E326" s="10">
        <v>1.98</v>
      </c>
      <c r="F326" s="11">
        <f t="shared" si="55"/>
        <v>9.629999999999999</v>
      </c>
    </row>
    <row r="327" spans="1:6" ht="19.5" x14ac:dyDescent="0.3">
      <c r="A327" s="81"/>
      <c r="B327" s="81"/>
      <c r="C327" s="8" t="s">
        <v>247</v>
      </c>
      <c r="D327" s="9">
        <v>4.8650000000000002</v>
      </c>
      <c r="E327" s="10">
        <v>1.98</v>
      </c>
      <c r="F327" s="11">
        <f t="shared" si="55"/>
        <v>9.64</v>
      </c>
    </row>
    <row r="328" spans="1:6" ht="19.5" x14ac:dyDescent="0.3">
      <c r="A328" s="81"/>
      <c r="B328" s="81"/>
      <c r="C328" s="8" t="s">
        <v>248</v>
      </c>
      <c r="D328" s="9">
        <v>4.9649999999999999</v>
      </c>
      <c r="E328" s="10">
        <v>1.96</v>
      </c>
      <c r="F328" s="11">
        <f t="shared" si="55"/>
        <v>9.74</v>
      </c>
    </row>
    <row r="329" spans="1:6" ht="19.5" x14ac:dyDescent="0.3">
      <c r="A329" s="81"/>
      <c r="B329" s="81"/>
      <c r="C329" s="8" t="s">
        <v>249</v>
      </c>
      <c r="D329" s="9">
        <v>4.96</v>
      </c>
      <c r="E329" s="10">
        <v>1.96</v>
      </c>
      <c r="F329" s="11">
        <f t="shared" si="55"/>
        <v>9.73</v>
      </c>
    </row>
    <row r="330" spans="1:6" ht="20.25" thickBot="1" x14ac:dyDescent="0.35">
      <c r="A330" s="82"/>
      <c r="B330" s="82"/>
      <c r="C330" s="12" t="s">
        <v>250</v>
      </c>
      <c r="D330" s="13">
        <v>4.67</v>
      </c>
      <c r="E330" s="14">
        <v>1.9650000000000001</v>
      </c>
      <c r="F330" s="15">
        <f t="shared" si="55"/>
        <v>9.18</v>
      </c>
    </row>
    <row r="331" spans="1:6" ht="19.5" x14ac:dyDescent="0.3">
      <c r="A331" s="80" t="s">
        <v>210</v>
      </c>
      <c r="B331" s="80" t="s">
        <v>211</v>
      </c>
      <c r="C331" s="4" t="s">
        <v>214</v>
      </c>
      <c r="D331" s="5">
        <v>4.83</v>
      </c>
      <c r="E331" s="6">
        <v>1.925</v>
      </c>
      <c r="F331" s="7">
        <f t="shared" ref="F331:F333" si="56">ROUNDUP(D331*E331,2)</f>
        <v>9.2999999999999989</v>
      </c>
    </row>
    <row r="332" spans="1:6" ht="19.5" x14ac:dyDescent="0.3">
      <c r="A332" s="81"/>
      <c r="B332" s="81"/>
      <c r="C332" s="8" t="s">
        <v>213</v>
      </c>
      <c r="D332" s="9">
        <v>4.8</v>
      </c>
      <c r="E332" s="10">
        <v>1.875</v>
      </c>
      <c r="F332" s="11">
        <f t="shared" si="56"/>
        <v>9</v>
      </c>
    </row>
    <row r="333" spans="1:6" ht="20.25" thickBot="1" x14ac:dyDescent="0.35">
      <c r="A333" s="82"/>
      <c r="B333" s="82"/>
      <c r="C333" s="20" t="s">
        <v>212</v>
      </c>
      <c r="D333" s="21">
        <v>4.4550000000000001</v>
      </c>
      <c r="E333" s="22">
        <v>1.875</v>
      </c>
      <c r="F333" s="23">
        <f t="shared" si="56"/>
        <v>8.36</v>
      </c>
    </row>
    <row r="334" spans="1:6" x14ac:dyDescent="0.3">
      <c r="A334" s="111" t="s">
        <v>377</v>
      </c>
      <c r="B334" s="112"/>
      <c r="C334" s="112"/>
      <c r="D334" s="112"/>
      <c r="E334" s="112"/>
      <c r="F334" s="113"/>
    </row>
    <row r="335" spans="1:6" ht="17.25" thickBot="1" x14ac:dyDescent="0.35">
      <c r="A335" s="114"/>
      <c r="B335" s="115"/>
      <c r="C335" s="115"/>
      <c r="D335" s="115"/>
      <c r="E335" s="115"/>
      <c r="F335" s="116"/>
    </row>
  </sheetData>
  <mergeCells count="74">
    <mergeCell ref="A322:A330"/>
    <mergeCell ref="B322:B330"/>
    <mergeCell ref="A331:A333"/>
    <mergeCell ref="B331:B333"/>
    <mergeCell ref="A334:F335"/>
    <mergeCell ref="A302:A303"/>
    <mergeCell ref="B302:B303"/>
    <mergeCell ref="A304:A316"/>
    <mergeCell ref="B304:B316"/>
    <mergeCell ref="A317:A321"/>
    <mergeCell ref="B317:B321"/>
    <mergeCell ref="A290:A293"/>
    <mergeCell ref="B290:B293"/>
    <mergeCell ref="A294:A301"/>
    <mergeCell ref="B294:B301"/>
    <mergeCell ref="A267:A270"/>
    <mergeCell ref="B267:B270"/>
    <mergeCell ref="A271:A280"/>
    <mergeCell ref="B271:B280"/>
    <mergeCell ref="A281:A289"/>
    <mergeCell ref="B281:B289"/>
    <mergeCell ref="A250:A253"/>
    <mergeCell ref="B250:B252"/>
    <mergeCell ref="A254:A262"/>
    <mergeCell ref="B254:B262"/>
    <mergeCell ref="A263:A266"/>
    <mergeCell ref="B263:B266"/>
    <mergeCell ref="A234:A242"/>
    <mergeCell ref="B234:B240"/>
    <mergeCell ref="B241:B242"/>
    <mergeCell ref="A243:A249"/>
    <mergeCell ref="B243:B249"/>
    <mergeCell ref="A181:A214"/>
    <mergeCell ref="B181:B214"/>
    <mergeCell ref="A215:A226"/>
    <mergeCell ref="B215:B226"/>
    <mergeCell ref="A227:A233"/>
    <mergeCell ref="B227:B233"/>
    <mergeCell ref="B90:B93"/>
    <mergeCell ref="B94:B97"/>
    <mergeCell ref="A90:A140"/>
    <mergeCell ref="E98:E100"/>
    <mergeCell ref="A60:A71"/>
    <mergeCell ref="B60:B67"/>
    <mergeCell ref="B68:B71"/>
    <mergeCell ref="A72:A81"/>
    <mergeCell ref="B72:B81"/>
    <mergeCell ref="F98:F100"/>
    <mergeCell ref="A34:A59"/>
    <mergeCell ref="B34:B58"/>
    <mergeCell ref="A2:F2"/>
    <mergeCell ref="D4:F4"/>
    <mergeCell ref="A4:A5"/>
    <mergeCell ref="B4:B5"/>
    <mergeCell ref="C4:C5"/>
    <mergeCell ref="A6:A24"/>
    <mergeCell ref="B25:B33"/>
    <mergeCell ref="A25:A33"/>
    <mergeCell ref="B6:B22"/>
    <mergeCell ref="B23:B24"/>
    <mergeCell ref="A82:A89"/>
    <mergeCell ref="B82:B89"/>
    <mergeCell ref="B98:B102"/>
    <mergeCell ref="A141:A180"/>
    <mergeCell ref="B141:B180"/>
    <mergeCell ref="C98:C100"/>
    <mergeCell ref="D98:D100"/>
    <mergeCell ref="B103:B106"/>
    <mergeCell ref="B112:B113"/>
    <mergeCell ref="B114:B115"/>
    <mergeCell ref="B116:B118"/>
    <mergeCell ref="B119:B126"/>
    <mergeCell ref="B127:B139"/>
    <mergeCell ref="B107:B11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SCRA-기획팀</dc:creator>
  <cp:lastModifiedBy>자동차대여사업조합 서울특별시</cp:lastModifiedBy>
  <cp:lastPrinted>2025-10-27T07:34:37Z</cp:lastPrinted>
  <dcterms:created xsi:type="dcterms:W3CDTF">2023-07-07T07:30:14Z</dcterms:created>
  <dcterms:modified xsi:type="dcterms:W3CDTF">2025-10-31T03:23:34Z</dcterms:modified>
</cp:coreProperties>
</file>